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03a1 ASPEdu 23July24\01x Current-ΠΤΥΧΙΑΚΕΣ 2024\0000 ΛΙΣΤΑ Πτυχιακων (Mar21-July24)\"/>
    </mc:Choice>
  </mc:AlternateContent>
  <bookViews>
    <workbookView xWindow="360" yWindow="270" windowWidth="14940" windowHeight="9150"/>
  </bookViews>
  <sheets>
    <sheet name="DritsasPtyxiakes24" sheetId="1" r:id="rId1"/>
    <sheet name="Καραγκουνης" sheetId="2" r:id="rId2"/>
  </sheets>
  <calcPr calcId="162913"/>
</workbook>
</file>

<file path=xl/calcChain.xml><?xml version="1.0" encoding="utf-8"?>
<calcChain xmlns="http://schemas.openxmlformats.org/spreadsheetml/2006/main">
  <c r="A15" i="1" l="1"/>
  <c r="A13" i="1"/>
  <c r="A7" i="1"/>
  <c r="A10" i="1"/>
  <c r="A4" i="1" l="1"/>
</calcChain>
</file>

<file path=xl/sharedStrings.xml><?xml version="1.0" encoding="utf-8"?>
<sst xmlns="http://schemas.openxmlformats.org/spreadsheetml/2006/main" count="253" uniqueCount="234">
  <si>
    <t>ΘΕΜΑ</t>
  </si>
  <si>
    <t>Δημ . Μουστακας  </t>
  </si>
  <si>
    <t>Νικολ. Αγγελιδακη </t>
  </si>
  <si>
    <t>Ραπτης Ελ. + Μπορος Θ.</t>
  </si>
  <si>
    <t>07/Μαρ/21</t>
  </si>
  <si>
    <t>13/Μαρ/21</t>
  </si>
  <si>
    <t>20/Μαρ/21</t>
  </si>
  <si>
    <t>03/Απρ/21</t>
  </si>
  <si>
    <t>ΑΚΡΙΤΙΔΗΣ Γ (ΗΛΓ)</t>
  </si>
  <si>
    <t>Σχεδιασμός και Υλοποίηση  CNC Μηχανής Κοπής Laser 
δύο Βαθμών Ελευθερίας (2DOF) με χρήση Βηματικών Κινητήρων και επεξεργαστή Arduino</t>
  </si>
  <si>
    <t>STATUS</t>
  </si>
  <si>
    <t>ΟΡΦΑΝΙΔΗΣ Παν.(ΗΛΓ)</t>
  </si>
  <si>
    <t>04-Οκτ-21</t>
  </si>
  <si>
    <t>ΔΙΠΛΑΣ ΙΩΑΝΝΗΣ</t>
  </si>
  <si>
    <t>04-Νοε-21</t>
  </si>
  <si>
    <t>Xριστοφιλοπουλος Δημ 
+ Λεονταρης Παν.</t>
  </si>
  <si>
    <t>Ημερομ. Αναληψης
(=my signed mail στην Γραμματεια)</t>
  </si>
  <si>
    <t>KOYKOYBINH  MARINA</t>
  </si>
  <si>
    <t>ΚΟΛΕΓΚΑΣ ΑΛΕΞ.</t>
  </si>
  <si>
    <t>Σύγκριση των χαρακτηριστικών «Ροπής-Στροφών»  και «Ισχύος-Στροφών»  
για πέντε τύπους Ηλεκτροκινητήρων: Συνοπτική Θεωρία και προσομοίωση σε MATLAB/Simscape</t>
  </si>
  <si>
    <t>Βασικές Αρχές Ευφυούς Ηλεκτρικού Δικτύου, 
Ευφυείς Μετρητές και Αυτοματοποίηση του Δικτύου Διανομής</t>
  </si>
  <si>
    <t>16-ΔΕΚ-21</t>
  </si>
  <si>
    <t>Έλεγχος Κινητήρων Συνεχούς Ρεύματος 
μέσω μετατροπέων ισχύος: Θεωρία και προσομοίωση σε MATLAB/Simscape</t>
  </si>
  <si>
    <t>ΛΟΥΤΑΣ + ΣΚΑΡΛΑΤΙΔΗΣ</t>
  </si>
  <si>
    <t>Αιολική Ενέργεια &amp; Ανεμογεννήτριες: 
Βασικές Έννοιες  και Τεχνολογίες για την Παραγωγή Ηλεκτρικής Ενέργειας</t>
  </si>
  <si>
    <t>ΑΘΑΝΑΣΟΠΟΥΛΟΣ + ΔΗΜΗΤΡΑΚΗΣ</t>
  </si>
  <si>
    <t>ΠΕΡΗΦΑΝΟΥ ΜΑΡΙΑ</t>
  </si>
  <si>
    <t>ΔΡΙΔΑΚΗΣ+ΑΡΚΟΥΛΗΣ</t>
  </si>
  <si>
    <t>ΣΑΒΒΑ+ΜΑΝΟΥΚΙΑΝ</t>
  </si>
  <si>
    <t>Προσομοίωση Κυκλωμάτων Ισχύος στο Περιβάλλον Simscape Electrical /Simulink – Οδηγίες, Παραδείγματα και Υπολογισμοί</t>
  </si>
  <si>
    <t>Ανάλυση και Σύνθεση Γραμμικών Συστημάτων 
Ελέγχου Διακριτού Χρόνου στον Χώρο Κατάστασης:  Συνοπτική Θεωρία και Παραδείγματα σε MATLAB/SIMULINK</t>
  </si>
  <si>
    <t xml:space="preserve">"Αντιστροφείς Ισχύος για Φωτοβολταικα Συστήματα: Θεωρητικοί υπολογισμοί και προσομοίωση σε MATLAB/Simscape". </t>
  </si>
  <si>
    <t>2BeSubmitted</t>
  </si>
  <si>
    <t>Ανάλυση Ροής Ισχύος σε δίκτυα εναλλασσομένου: Συνοπτική Θεωρία και  Υπολογισμοί σε MATLAB/MATPOWER.</t>
  </si>
  <si>
    <t>Industrial Automation: Basic Principles,  Hardware Components, 
Automation Circuits Design, Industrial Examples</t>
  </si>
  <si>
    <t xml:space="preserve">Φωτοβολταικα Στοιχεία και Συλλέκτες:  Θεωρητική παρουσίαση – Θεμελιώδεις υπολογισμοί και προσομοίωση τους σε MATLAB/Simulink </t>
  </si>
  <si>
    <t xml:space="preserve"> "Γραμμικά Συστήματα Διακριτού Χρόνου:  
Συνοπτική Θεωρία με Παραδείγματα και Υπολογισμούς σε MATLAB/SIMULINK".  </t>
  </si>
  <si>
    <t xml:space="preserve"> Three-Phase Asynchronous Wind Turbine Generator: 
Theoretical Computations and Simulations in MATLAB/ Simscape Electrical </t>
  </si>
  <si>
    <t>Photovoltaic (PV) cells and arrays: Theoretical presentation, 
Fundamental computations and simulations in MATLAB/ Simulink</t>
  </si>
  <si>
    <t>"Linear Discrete Time Systems: Concise Theory with  Examples 
and Computations in MATLAB/SIMULINK”</t>
  </si>
  <si>
    <t xml:space="preserve">"Αρχές Λειτουργίας των PLC -
 Βιομηχανικά Δίκτυα PLC"  </t>
  </si>
  <si>
    <t>Operating Principles of PLCs - Industrial Networks of PLCs</t>
  </si>
  <si>
    <t>Αμφίδρομοι  Μετατροπείς Συνεχούς (Buck/Boost DC Converters): 
Συνοπτική Θεωρία, Καταστατικές Εξισώσεις και Προσομοίωση σε MATLAB/SIMSCAPE</t>
  </si>
  <si>
    <t>ΚΑΡΑΓΚΟΥΝΗΣ</t>
  </si>
  <si>
    <t>Μελέτη Φωτοβολταικού Συστήματος σε συνθήκες μερικής σκίασης: 
Θεωρητικοί υπολογισμοί και προσομοίωση σε MATLAB/Simscape</t>
  </si>
  <si>
    <t>ΚΙΚΗ Ελευθ + ΜΟΚΑΣ Δημ</t>
  </si>
  <si>
    <t>Solar Power Inverters: 
Theoretical computations and simulations in MATLAB/Simscape</t>
  </si>
  <si>
    <t>PV systems with partial shading: 
Theoretical computations and simulations in MATLAB/Simscape</t>
  </si>
  <si>
    <t>Buck/Boost DC Converters:  
Concise Theory, State Equations and Simulation in MATLAB/ SIMSCAPE</t>
  </si>
  <si>
    <t>Power Measuring Units: 
Functional Description, Computations and Examples</t>
  </si>
  <si>
    <t>AC Power Flow Analysis:  
Concise Theory and Computations in MATLAB/MATPOWER.</t>
  </si>
  <si>
    <t>PENDING</t>
  </si>
  <si>
    <t>??</t>
  </si>
  <si>
    <t>ΚΟΡΟΒΕΣΗΣ ΑΛΕΞ. + ΛΕΓΑΚΗΣ</t>
  </si>
  <si>
    <t>Simulation  of Power Circuits in the Simscape Electrical/Simulink 
Environment- Guidelines, Examples and Computations</t>
  </si>
  <si>
    <t>Σύγχρονοι Κινητήρες:  Κατασκευή, Λειτουργία, Κυκλωματικά Ισοδύναμα και Υπολογισμοί Μονίμου Καταστάσεως με Παραδείγματα σε MATLAB</t>
  </si>
  <si>
    <t>Synchronous Motors: Construction, Operation, Equivalent Circuits and Steady State Computations with MATLAB Examples</t>
  </si>
  <si>
    <t>ΑΠΟΣΤΟΛΑΚΗ ΜΑΡΙΑ + ΚΑΒΒΑΘΑΣ ΚΩΝΣΤ.</t>
  </si>
  <si>
    <t>Dimensioning a typical hybrid PV installation:  
Concise Theory, Computations and Examples</t>
  </si>
  <si>
    <t>Διαστασιολόγηση Τυπικής Υβριδικής Φωτοβολταικής Εγκατάστασης: 
Συνοπτική Θεωρία, Βασικοί Υπολογισμοί και Παραδείγματα</t>
  </si>
  <si>
    <t>ΣΙΟΥΠΟΥΛΗΣ +</t>
  </si>
  <si>
    <t>COMPLETED
11April2022</t>
  </si>
  <si>
    <t>Wind Turbines: Electrical Parts, Control Systems 
and Power Electronics – Overview, Examples and Computations</t>
  </si>
  <si>
    <t>Σχεδιαστικές Επιλογές, Λειτουργία  και Έλεγχος Ανεμογεννητριών</t>
  </si>
  <si>
    <t>Design Considerations, Operation and Control of Wind Turbines</t>
  </si>
  <si>
    <t>ΚΕΦΑΛΑΣ ΕΛΕΥΘ. +  ΠΕΡΗΦΑΝΟΥ ΜΑΡΙΑ</t>
  </si>
  <si>
    <t>ΒΑΤΑ ΑΜΑΡΙΛΝΤΟ + ΕΥΦΡΑΙΜΙΔΗΣ...</t>
  </si>
  <si>
    <t>Supervisor = ΚΑΡΑΓΚΟΥΝΗΣ Αναστάσιος</t>
  </si>
  <si>
    <t>……??……</t>
  </si>
  <si>
    <t>BRUSHLESS DC Motors: Design, Construction, Control, 
Industrial Applications</t>
  </si>
  <si>
    <t xml:space="preserve">Μετασχηματιστές Ισχύος και Μετασχηματιστές Ρύθμισης Μέτρου και Φάσης: Κυκλωματικά Ισοδύναμα και Υπολογισμοί
</t>
  </si>
  <si>
    <t>Power Transformers and Regulating  Transformers (Phase shift Transformers):  
Equivalent Circuits and Computations</t>
  </si>
  <si>
    <t xml:space="preserve">Ανεμογεννήτρια με Τριφασική Ασύγχρονη Μηχανή:  Θεωρητικοί Υπολογισμοί και Προσομοιώσεις σε MATLAB/Simscape Electrical 
</t>
  </si>
  <si>
    <t xml:space="preserve"> Βιομηχανική Αυτοματοποίηση:  Βασικές Αρχές, Υλισμικό, Σχεδίαση Κυκλωμάτων Αυτοματοποίησης, Παραδείγματα από την Βιομηχανία
</t>
  </si>
  <si>
    <t> Βιομηχανικά Ασύρματα Δίκτυα Αισθητήρων με εφαρμογή σε Ηλεκτρικό Αυτοκίνητο και ευφυή Μεταφορά 
=&gt; Industrial Wireless Sensor Networks  for Electric Vehicles and Intelligent Transportation</t>
  </si>
  <si>
    <t>διακοπη συνεργασιας 10/Μαρ/22
ενας χρονος χωρις αποτελεσμα
ΘΑ ΧΡΕΙΑΣΤΕΙ ΑΝΑΝΕΩΣΗ
!!! NEW SUPERVISOR = ΜΑΚΗΣ !!!</t>
  </si>
  <si>
    <t>Στεφ ΜΑΥΡΟΥΔΗΣ + Νικ ΕΞΑΡΧΟΣ</t>
  </si>
  <si>
    <t>COMPLETED
24May2022</t>
  </si>
  <si>
    <t>ΚΑΡΑΜΙΧΑΛΗΣ+ΜΠΑΙΡΑΚΤΑΡΗΣ</t>
  </si>
  <si>
    <t>Transition to Smart Grid: Basic Principles, Challenges, Benefits</t>
  </si>
  <si>
    <t>ΟΡΦΑΝΟΣ + ΜΠΑΤΑΓΙΑΣ</t>
  </si>
  <si>
    <t>Ρομποτικά Συστήματα Καθαρισμού Φωτοβολταικών Συστοιχιών: Αναγκαιότητα,  Λειτουργική Περιγραφή,  Έρευνα Αγοράς</t>
  </si>
  <si>
    <t>Solar Panel Cleaning Robots: Necessity, Functional Description and Market Research</t>
  </si>
  <si>
    <t xml:space="preserve">06/Μαρ/21 </t>
  </si>
  <si>
    <t>PMU Μονάδες Μέτρησης Φασιθετών (PMUs) :  Λειτουργική Περιγραφή, Υπολογισμοί και Παραδείγματα Χρήσης</t>
  </si>
  <si>
    <t>Μετασχηματιστές για Συστήματα 
Προωσης σε Πλοία</t>
  </si>
  <si>
    <t>ΣΕΠ'22 ??</t>
  </si>
  <si>
    <t>Ανεμογεννήτριες:  Ηλεκτρικά Μέρη, Συστήματα Ελέγχου και Ηλεκτρονικά Ισχύος – Επισκόπηση, Παραδείγματα και  Υπολογισμοί</t>
  </si>
  <si>
    <t>BRUSHLESS Κινητήρες Συνεχούς &amp; Εναλλασσομένου χωρίς Ψήκτρες: Δομή, Λειτουργία, Έλεγχος  και Βιομηχανικές Εφαρμογές</t>
  </si>
  <si>
    <t>ΝΙΚΑ ΜΑΡΙΑ + ΒΑΣΣΙΛΟΠΟΥΛΟΣ ΓΡΗΓΟΡ</t>
  </si>
  <si>
    <t>ΦΙΛΙΠΠΑΣ + ΠΟΥΛΟΣ</t>
  </si>
  <si>
    <t>COMPLETED 
2022/09/19</t>
  </si>
  <si>
    <t>COMPLETED 
2022/09/23</t>
  </si>
  <si>
    <t>Επαγωγική Γεννήτρια Διπλής Τροφοδοσίας (DFIG):  Κατασκευή, Λειτουργία, Κυκλωματικά Ισοδύναμα, Εφαρμογές, Υπολογισμοί και Παραδείγματα σε MATLAB</t>
  </si>
  <si>
    <t>COMPLETED 
2022/10/11</t>
  </si>
  <si>
    <t>ΨΑΡΟΥΔΑΚΗΣ Αθ+ΑΜΠΟΥΣΙΔΗΣ Μιχ.</t>
  </si>
  <si>
    <t>Διαστασιολόγηση Τυπικής Φωτοβολταικής Εγκατάστασης με και χωρίς ιχνηλάτες: 
Συνοπτική Θεωρία, Βασικοί Υπολογισμοί και Παραδείγματα</t>
  </si>
  <si>
    <t>Μικρού Μήκους Γραμμές Μεταφοράς Ισχύος: 
Κυκλωματικά Ισοδύναμα,  Υπολογισμοί Ισχύος/Τάσης, Κατάρρευση Τάσης, Ρύθμιση Τάσης με εγκάρσια αντιστάθμιση</t>
  </si>
  <si>
    <t>Short Line Power Transmission: 
Equivalent Circuits, Power/Voltage Computations, Voltage Collapse, shunt Voltage Regulation</t>
  </si>
  <si>
    <t>COMPLETED 
2022/10/21</t>
  </si>
  <si>
    <t>Κων. ΓΙΑΝΝΑΚΟΥΛΑ  </t>
  </si>
  <si>
    <t>ΑΚΥΡΩΘΗΚΕ  02/ΜΑΙΟΥ/22
ΑΝΕΛΑΒΕ ΝΈΟ ΘΕΜΑ</t>
  </si>
  <si>
    <t>COMPLETED 
2022/11/03</t>
  </si>
  <si>
    <t>COMPLETED 
2022/11/04</t>
  </si>
  <si>
    <t>COMPLETED  
2022/06/27</t>
  </si>
  <si>
    <t>COMPLETED 
2022/11/30</t>
  </si>
  <si>
    <t>COMPLETED 
2022/11/14</t>
  </si>
  <si>
    <t>COMPLETED 
2022/12/21</t>
  </si>
  <si>
    <t>ΒΛΑΤΤΑΣ Ραφαηλ + ΔΙΑΜΑΝΤΗΣ Νικηφ.</t>
  </si>
  <si>
    <t>COMPLETED 
2023/01/25</t>
  </si>
  <si>
    <t>Κινούμενες Ρομποτικές Πλατφόρμες “OmniWheel”:  
Λειτουργική Περιγραφή, Κινηματικές Εξισώσεις και Βιομηχανικές Εφαρμογές</t>
  </si>
  <si>
    <t>OmniWheel Mobile Robot Platforms: 
Functional Description, Kinematic Equations and Industrial Applications</t>
  </si>
  <si>
    <t>ΛΑΙΟΣ ΙΩΑΝΝΗΣ</t>
  </si>
  <si>
    <t>ΥΠΟΣΧΕΘΗΚΕ ΕΝΩΠΙΟΝ ΓΡΑΜΜΑΤΕΙΑΣ 
ΝΑ ΤΕΛΕΙΩΣΕΙ ΤΕΛΟΣ ΦΕΒΡ-2023</t>
  </si>
  <si>
    <t>ΜΑΥΡΟΓΙΩΡΓΟΣ</t>
  </si>
  <si>
    <t>POWERWORLD</t>
  </si>
  <si>
    <t>COMPLETED 
2023/02/17</t>
  </si>
  <si>
    <t>ΣΥΛΛΑΙΟΣ  ΚΩΝ/ΝΟΣ</t>
  </si>
  <si>
    <t>ΥΠΟΣΧΕΘΗΚΕ ΕΝΩΠΙΟΝ ΓΡΑΜΜΑΤΕΙΑΣ 
ΝΑ ΤΕΛΕΙΩΣΕΙ 10-ΜΑΙΟΥ-2023</t>
  </si>
  <si>
    <t>ΕΠΙΣΚΟΠΗΣΗ ΤΕΧΝΟΛΟΓΙΩΝ ΑΠΟΘΗΚΕΥΣΗΣ ΗΛΕΚΤΡΙΚΗΣ ΕΝΕΡΓΕΙΑΣ 
ΜΕ ΕΜΦΑΣΗ ΣΤΟΥΣ ΣΥΣΣΩΡΕΥΤΕΣ (ΜΠΑΤΑΡΙΕΣ)</t>
  </si>
  <si>
    <t>COMPLETED 
2023/03/14</t>
  </si>
  <si>
    <t>Dimensioning a typical PV installation with/without Solar Trackers:  Concise Theory, Computations and Examples</t>
  </si>
  <si>
    <t>COMPLETED
2022/06/27</t>
  </si>
  <si>
    <t>Θεμελιώδεις Υπολογισμοί στις Ηλεκτρολογικές Μελέτες Βιομηχανικών Χώρων</t>
  </si>
  <si>
    <t>ΣΕΡΓΗΣ ΚΥΡΙΑΚΟΣ + ΚΟΛΤΣΙΔΑΣ ΕΥΑΓΓΕΛΟΣ</t>
  </si>
  <si>
    <t>Καθολική Πελεκάνου</t>
  </si>
  <si>
    <t>Λειτουργική Περιγραφή Σταθμού Παραγωγής Ηλεκτρικής Ενέργειας 
βασισμένου σε Μηχανές Diesel και Αεριοστροβίλους</t>
  </si>
  <si>
    <t>COMPLETED 
2023/05/02</t>
  </si>
  <si>
    <t>Υπερπυκνωτές και Μπαταρίες Ιόντων Λιθίου: Κατασκευή, Κυκλωματικά Ισοδύναμα, Εφαρμογές και Προσομοιώσεις στο MATLAB</t>
  </si>
  <si>
    <t>Supercapacitors and Lithium-ion batteries: 
Design, Equivalent Circuits, Applications and MATLAB Simulations</t>
  </si>
  <si>
    <t>COMPLETED 
2023/05/10</t>
  </si>
  <si>
    <t>ΗΡ. ΒΙΛΛΥΩΤΗΣ + Π.ΜΑΛΑΤΕΣΤΑΣ ΠΑ.ΔΑ</t>
  </si>
  <si>
    <t>Wind Energy Resources &amp; Wind Turbines: Fundamental Concepts and Technologies for Electric Power Generation</t>
  </si>
  <si>
    <t>Smart Grid Fundamental Principles, Smart Metering 
and Distribution Automation</t>
  </si>
  <si>
    <t>COMPLETED
2021/11/29 =examined</t>
  </si>
  <si>
    <t>ΤΣΟΚΑ ΜΑΡΘΑ + ΧΑΤΖΗΓΙΑΝΝΗΣ ΠΑΝ.</t>
  </si>
  <si>
    <t>Functional Description of a Powerplant based on Diesel Engines and Gas Turbines</t>
  </si>
  <si>
    <t>ΔΑΝΕΖΗΣ  +  ΓΡΕΜΜΗ ΑΡΧΟΝΤΟΥΛΑ ???</t>
  </si>
  <si>
    <t>ΣΠΟΥΔΑΣΤΗΣ/ΕΣ 
ΠΟΥ ΑΝΕΛΑΒΕ/ΑΝ</t>
  </si>
  <si>
    <t>COMPLETED 
2023/06/22</t>
  </si>
  <si>
    <t>COMPLETED/EXAMINED
2021/07/21</t>
  </si>
  <si>
    <t>COMPLETED/EXAMINED
2021/09/27</t>
  </si>
  <si>
    <t>COMPLETED/EXAMINED
2021/10/04</t>
  </si>
  <si>
    <t>COMPLETED/Examined 
18Feb22</t>
  </si>
  <si>
    <t xml:space="preserve">ZAΜΠΕΛΗΣ+ΔΟΥΛΗΣ </t>
  </si>
  <si>
    <t>ΣΤΕΡΓΙΟΥ  Κωνστ.</t>
  </si>
  <si>
    <t>Μετάβαση στο Ευφυές Ηλεκτρικό Δίκτυο: Βασικές Αρχές, Προκλήσεις, Οφέλη</t>
  </si>
  <si>
    <t>ΜΠΛΑΝΤΑΣ Νικ. + ΤΣΙΑΧΤΑΝΗΣ Ιωάν.</t>
  </si>
  <si>
    <t>ΓΟΥΛΑ Αλεξ.  + ΔΡΙΒΑ Αντωνια</t>
  </si>
  <si>
    <t>COMPLETED 
2023/09/06</t>
  </si>
  <si>
    <t>Κροκος Παν + Γαλανης Αλεξ.</t>
  </si>
  <si>
    <t>Σύγχρονοι Κινητήρες Μονίμων Μαγνητών (PMSM):  Δομή, Λειτουργία, Εφαρμογές και Έρευνα Αγοράς</t>
  </si>
  <si>
    <t>Permanent Magnet Synchronous Motors (PMSM): Design, Operation  and Industrial Applications</t>
  </si>
  <si>
    <t>PLC: Βασικές Αρχές Προγραμματισμού (IEC 61131-3 standard),  το PID μπλόκ  και Παραδείγματα Βιομηχανικών Εφαρμογών</t>
  </si>
  <si>
    <t>PLC: Basic Programming Principles (IEC 61131-3 standard), 
 the PID block and Industrial Application Examples</t>
  </si>
  <si>
    <t>COMPLETED 
2023/09/18</t>
  </si>
  <si>
    <t>COMPLETED 
2023/09/21</t>
  </si>
  <si>
    <t>Καραγκιόζη Ηλιάνα</t>
  </si>
  <si>
    <t>ΧΡΙΣΤΟΔΟΥΛΟΥ ΧΡ.</t>
  </si>
  <si>
    <t>Προστασία Εγκαταστάσεων ΑΠΕ έναντι υπερτάσεων</t>
  </si>
  <si>
    <t>ΣΥΝΕΞΕΤΑΣΤΗΣ ΔΡΙΤΣΑΣ
2023/09/22</t>
  </si>
  <si>
    <t>Νικόλαος Δανέζης</t>
  </si>
  <si>
    <t>ΣΥΝΕΞΕΤΑΣΤΗΣ ΔΡΙΤΣΑΣ
2023/09/21</t>
  </si>
  <si>
    <t>ΚΑΡΑΓΚΟΥΝΗΣ ΑΝΑΣΤΑΣΙΟΣ</t>
  </si>
  <si>
    <t xml:space="preserve">Εξοικονόμηση ενέργειας του ανελκυστήρα σε κατάσταση ακινησίας με την χρήση φωτοβολταϊκής συστοιχίας </t>
  </si>
  <si>
    <t xml:space="preserve">Ασπασία Τσιγκάκου + Δημήτριος Τσούλος </t>
  </si>
  <si>
    <t>Σύγχρονη – Πράσινη Ηλεκτρολογική Εγκατάσταση με Χρήση της Τεχνητής Νοημοσύνης</t>
  </si>
  <si>
    <t>ΓΙΑΠΛΕΣ  ΗΡΑΚΛΗΣ</t>
  </si>
  <si>
    <t>ΤΣΙΜΠΟΓΛΟΥ ΛΕΟΝΤΙΟΣ</t>
  </si>
  <si>
    <t>ΣΥΝΕΞΕΤΑΣΤΗΣ ΔΡΙΤΣΑΣ
2023/09/18</t>
  </si>
  <si>
    <t>ALARM MONITORING σε Ηλεκτρογεννήτρια Πλοίου</t>
  </si>
  <si>
    <t>ΣΥΝΕΞΕΤΑΣΤΗΣ ΣΕ 4 ΠΤΥΧΙΑΚΕΣ ΣΕΠΤΕΜΒΡΙΟΥ 2023</t>
  </si>
  <si>
    <t>?</t>
  </si>
  <si>
    <t>Σχεδιασμός Συστημάτων Βιομηχανικού Αυτοματισμού σε περιβάλλον Tia Portal/SIMATIC</t>
  </si>
  <si>
    <t>Designing Industrial Automation Systems 
in the Tia Portal/SIMATIC environment</t>
  </si>
  <si>
    <t>ΔΙΑΜΑΝΤΟΠΟΥΛΟΥ  ΔΑΝΑΗ</t>
  </si>
  <si>
    <t>ΥΠΟΓΕΙΟΠΟΙΗΣΗ ΕΝΑΕΡΙΩΝ ΣΥΣΤΗΜΑΤΩΝ ΗΛΕΚΤΡΙΚΗΣ ΕΝΕΡΓΕΙΑΣ</t>
  </si>
  <si>
    <t>ΓΡΕΜΗ ΑΡΧΟΝΤΟΥΛΑ</t>
  </si>
  <si>
    <t xml:space="preserve"> COMPLETED  03/Ιαν/24</t>
  </si>
  <si>
    <r>
      <t xml:space="preserve">COMPLETED=περατωθηκε επιτυχως
</t>
    </r>
    <r>
      <rPr>
        <b/>
        <sz val="24"/>
        <color rgb="FFFF0000"/>
        <rFont val="Calibri"/>
        <family val="2"/>
        <charset val="161"/>
        <scheme val="minor"/>
      </rPr>
      <t>PENDING = Διενεργειται , "τρέχει"</t>
    </r>
    <r>
      <rPr>
        <b/>
        <sz val="24"/>
        <color theme="4"/>
        <rFont val="Calibri"/>
        <family val="2"/>
        <charset val="161"/>
        <scheme val="minor"/>
      </rPr>
      <t xml:space="preserve">
</t>
    </r>
    <r>
      <rPr>
        <b/>
        <sz val="24"/>
        <rFont val="Calibri"/>
        <family val="2"/>
        <charset val="161"/>
        <scheme val="minor"/>
      </rPr>
      <t>2BeSubmitted</t>
    </r>
    <r>
      <rPr>
        <b/>
        <sz val="24"/>
        <color theme="4"/>
        <rFont val="Calibri"/>
        <family val="2"/>
        <charset val="161"/>
        <scheme val="minor"/>
      </rPr>
      <t xml:space="preserve"> = επικειται Υποβολη της σε Γραμματεια &amp; Συνελευση</t>
    </r>
  </si>
  <si>
    <t>Διαστασιολόγηση Τυπικών Φωτοβολταικών Εγκαταστάσεων 
με χρήση δωρεάν λογισμικού: Συνοπτική Θεωρία, Βασικοί Υπολογισμοί και Παραδείγματα</t>
  </si>
  <si>
    <t xml:space="preserve"> COMPLETED  02/Φεβ/24</t>
  </si>
  <si>
    <t>ΠΕΥΚΟΣ ΝΙΚ + ΡΑΤΣΙΚΑΣ ΗΛΙΑΣ</t>
  </si>
  <si>
    <t>ΑΚΡΙΤΑΣ ΝΙΚΟΛ.</t>
  </si>
  <si>
    <t xml:space="preserve">COMPLETED 18Feb22 
</t>
  </si>
  <si>
    <t>COMPLETED 11April2022</t>
  </si>
  <si>
    <t>Ανάλυση και Σχεδιασμός Τριών Εφαρμογών Βιομηχανικού Αυτοματισμού σε περιβάλλον Tia Portal/SIMATIC S7-PLCSIM</t>
  </si>
  <si>
    <t>ΦΛΕΡΙΑΝΟΣ ΒΑΣ.</t>
  </si>
  <si>
    <t>Analysis and Design of three Industrial Automation Applications in the Tia Portal/ SIMATIC S7-PLCSIM environment</t>
  </si>
  <si>
    <t>Μελέτη και Κατασκευή  Τυπικής Φωτοβολταικής Εγκατάστασης σε οικία  του Ελληνικού Νησιωτικού χώρου</t>
  </si>
  <si>
    <t>Design and Construction of a typical PV installation in the Greek archipelagos</t>
  </si>
  <si>
    <t>Τριφασικά Συστήματα Ισχύος με ισορροπημένα και μη ισορροπημένα φορτία: Θεμελιώδεις Υπολογισμοί  και Συνδεσμολογίες</t>
  </si>
  <si>
    <t>Three Phase Power Systems with balanced and unbalanced loads: Fundamental Computations and Configurations</t>
  </si>
  <si>
    <t>31 μηνες (από Μαρ21) = 33 πτυχιακες</t>
  </si>
  <si>
    <t xml:space="preserve"> COMPLETED  31/Oct/2023 </t>
  </si>
  <si>
    <t>Διόρθωση Συντελεστή Ισχύος (Αντιστάθμιση Αέργου Ισχύος) σε Μονοφασικά και Τριφασικά Συστήματα Ισχύος: Θεμελιώδεις Υπολογισμοί  και Συνδεσμολογίες</t>
  </si>
  <si>
    <t>Power factor correction (Reactive Power Compensation) in Single and Three Phase Power Systems: Fundamental Computations and Configurations</t>
  </si>
  <si>
    <t>34 μηνες (από Μαρ21) = 35 πτυχιακες</t>
  </si>
  <si>
    <t xml:space="preserve"> COMPLETED  05/Απρ/24</t>
  </si>
  <si>
    <t xml:space="preserve"> COMPLETED  12/Απρ/24</t>
  </si>
  <si>
    <t>STATUS
= COMPLETED/PENDING</t>
  </si>
  <si>
    <t>!! Experimental Work !! =&gt; PAPER ???</t>
  </si>
  <si>
    <t>Doubly Fed Induction Generator (DFIG): Construction, Operation, 
Equivalent Circuits, Applications, Computations and MATLAB  Examples</t>
  </si>
  <si>
    <t>Α/Α από Δεκ/2015</t>
  </si>
  <si>
    <t>Α/Α από Μαρ21 =επιστροφη απο Sabbatical</t>
  </si>
  <si>
    <t>Πειραματική διερεύνηση της Ηλεκτρόλυσης Νερού 
με σύστημα εποπτείας και αυτομάτου ελέγχου θερμοκρασίας υλοποιημένο σε Arduino</t>
  </si>
  <si>
    <t>Experimental evaluation of  Water Electrolysis 
via a monitoring system and temperature feedback controller implemented in Arduino</t>
  </si>
  <si>
    <t>37 μηνες (από Μαρ21) = 38 πτυχιακες</t>
  </si>
  <si>
    <t>2023/11/29 
(NEW Start)</t>
  </si>
  <si>
    <t>Ειρ. Βρούτση  (ΑΜ 1586) + Ν. Μπαλανικας (AM 1628) </t>
  </si>
  <si>
    <t>Υπολογισμοί Ηλιακής Ακτινοβολίας και Επιδόσεων διασυνδεδεμένων και μη  Φ/Β συστημάτων – Συνοπτική Θεωρία, Παραδείγματα  και Μελέτη Περίπτωσης</t>
  </si>
  <si>
    <t>Solar Radiation and Performance  Computations for Grid Connected and Off Grid PV Systems:  Concise Theory, Examples and Case Study</t>
  </si>
  <si>
    <t>Βαγενά Ιωάννη + Διαμάντη Κωνσταντίνου </t>
  </si>
  <si>
    <t>Ρύθμιση συντελεστή ισχύος και αντιστάθμιση αέργου ισχύος σε δίκτυα διανομής
ηλεκτρικής ενέργειας με χρήση του λογισμικού PSS/E</t>
  </si>
  <si>
    <t>Power Factor control and reactive power management in
distribution networks using PSS/E software package</t>
  </si>
  <si>
    <r>
      <t>Μ. Λίκερτ</t>
    </r>
    <r>
      <rPr>
        <sz val="22"/>
        <color rgb="FFFF0000"/>
        <rFont val="Calibri"/>
        <family val="2"/>
        <charset val="161"/>
        <scheme val="minor"/>
      </rPr>
      <t> (ΑΜ </t>
    </r>
    <r>
      <rPr>
        <b/>
        <sz val="22"/>
        <color rgb="FFFF0000"/>
        <rFont val="Calibri"/>
        <family val="2"/>
        <charset val="161"/>
        <scheme val="minor"/>
      </rPr>
      <t>1518</t>
    </r>
    <r>
      <rPr>
        <sz val="22"/>
        <color rgb="FFFF0000"/>
        <rFont val="Calibri"/>
        <family val="2"/>
        <charset val="161"/>
        <scheme val="minor"/>
      </rPr>
      <t>) + </t>
    </r>
    <r>
      <rPr>
        <b/>
        <sz val="22"/>
        <color rgb="FFFF0000"/>
        <rFont val="Calibri"/>
        <family val="2"/>
        <charset val="161"/>
        <scheme val="minor"/>
      </rPr>
      <t>Γ. Μαρίνη</t>
    </r>
    <r>
      <rPr>
        <sz val="22"/>
        <color rgb="FFFF0000"/>
        <rFont val="Calibri"/>
        <family val="2"/>
        <charset val="161"/>
        <scheme val="minor"/>
      </rPr>
      <t> (ΑΜ </t>
    </r>
    <r>
      <rPr>
        <b/>
        <sz val="22"/>
        <color rgb="FFFF0000"/>
        <rFont val="Calibri"/>
        <family val="2"/>
        <charset val="161"/>
        <scheme val="minor"/>
      </rPr>
      <t>1625</t>
    </r>
    <r>
      <rPr>
        <sz val="22"/>
        <color rgb="FFFF0000"/>
        <rFont val="Calibri"/>
        <family val="2"/>
        <charset val="161"/>
        <scheme val="minor"/>
      </rPr>
      <t>)</t>
    </r>
  </si>
  <si>
    <t>Εκτίμηση κατάστασης συστημάτων ηλεκτρικής ενέργειας (ΣΗΕ): υλοποίηση θεμελιωδών αλγόριθμων και εκτέλεση προσομοιώσεων με χρήση τεχνητών δεδομένων</t>
  </si>
  <si>
    <t>Power system state estimation: implementation of fundamental algorithms and execution of simulations using artificial data</t>
  </si>
  <si>
    <t>? PENDING ? Must Cancel ?</t>
  </si>
  <si>
    <t>Μελέτη Ηλεκτρικής Εγκατάστασης Εμπορικού Πολυκαταστήματος με εφεδρική Φωτοβολταϊκη Μονάδα</t>
  </si>
  <si>
    <t xml:space="preserve">Μπούρα  Δήμητρα  (ΑΜ 1630) + Σιαφάκα  Αλίκη  (ΑΜ 1655) </t>
  </si>
  <si>
    <t>Electrical Installation Study of a Commercial Department Store with a backup Photovoltaic Unit</t>
  </si>
  <si>
    <t>WORK IN PROGRESS</t>
  </si>
  <si>
    <t>Συνεποπτεια  με Π. Μανδουλιδη
WORK IN PROGRESS</t>
  </si>
  <si>
    <t>Συνεποπτεια  με Θ. Ξυγκη
WORK IN PROGRESS</t>
  </si>
  <si>
    <t>ΔΡΙΤΣΑΣ  - ΠΕΡΑΤΩΘΕΙΣΕΣ ΠΤΥΧΙΑΚΕΣ  από March/2021 εως  April/2024</t>
  </si>
  <si>
    <t>Αλευράς Κυριάκος +
Λώλης Κωνσταντίνος</t>
  </si>
  <si>
    <t>CANCELLED  -  ΞΕΠΕΡΑΣΑΝ 12ΜΗΝΟ</t>
  </si>
  <si>
    <t xml:space="preserve"> COMPLETED  27/June/2024</t>
  </si>
  <si>
    <t xml:space="preserve"> COMPLETED  08/July/2024</t>
  </si>
  <si>
    <t>ΠΤΥΧΙΑΚΕΣ  ΔΡΙΤΣΑ ΥΠΟ ΕΞΕΛΙΞΗ (ΣΗΜΕΡΑ  08/July/2024)</t>
  </si>
  <si>
    <t xml:space="preserve">Αλτουβας Π.   + Τσωλος Ι. </t>
  </si>
  <si>
    <t xml:space="preserve">ΚΑΤΣΙΚΑΡΗ  Ε.  + ΚΑΛΑΙΤΖΟΓΛΟΥ  Ι. </t>
  </si>
  <si>
    <t>40 μηνες από Μαρ'2021 = 41 πτυχιακες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</si>
</sst>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4">
    <font>
      <sz val="10"/>
      <name val="Arial"/>
    </font>
    <font>
      <b/>
      <sz val="16"/>
      <name val="Calibri"/>
      <family val="2"/>
      <charset val="161"/>
      <scheme val="minor"/>
    </font>
    <font>
      <b/>
      <sz val="16"/>
      <color rgb="FFFF0000"/>
      <name val="Calibri"/>
      <family val="2"/>
      <charset val="161"/>
      <scheme val="minor"/>
    </font>
    <font>
      <b/>
      <sz val="14"/>
      <color rgb="FFC00000"/>
      <name val="Calibri"/>
      <family val="2"/>
      <charset val="161"/>
      <scheme val="minor"/>
    </font>
    <font>
      <b/>
      <sz val="16"/>
      <color rgb="FFC00000"/>
      <name val="Calibri"/>
      <family val="2"/>
      <charset val="161"/>
      <scheme val="minor"/>
    </font>
    <font>
      <sz val="16"/>
      <name val="Calibri"/>
      <family val="2"/>
      <charset val="161"/>
      <scheme val="minor"/>
    </font>
    <font>
      <sz val="16"/>
      <name val="Arial"/>
      <family val="2"/>
      <charset val="161"/>
    </font>
    <font>
      <sz val="10"/>
      <color theme="4"/>
      <name val="Arial"/>
    </font>
    <font>
      <sz val="10"/>
      <color rgb="FFFF0000"/>
      <name val="Arial"/>
      <family val="2"/>
      <charset val="161"/>
    </font>
    <font>
      <b/>
      <sz val="20"/>
      <name val="Calibri"/>
      <family val="2"/>
      <charset val="161"/>
      <scheme val="minor"/>
    </font>
    <font>
      <b/>
      <sz val="18"/>
      <name val="Arial"/>
      <family val="2"/>
      <charset val="161"/>
    </font>
    <font>
      <b/>
      <sz val="16"/>
      <color theme="8"/>
      <name val="Calibri"/>
      <family val="2"/>
      <charset val="161"/>
      <scheme val="minor"/>
    </font>
    <font>
      <sz val="10"/>
      <color theme="8"/>
      <name val="Arial"/>
    </font>
    <font>
      <b/>
      <sz val="12"/>
      <color theme="8"/>
      <name val="Times New Roman"/>
      <family val="1"/>
      <charset val="161"/>
    </font>
    <font>
      <b/>
      <sz val="12"/>
      <color theme="8"/>
      <name val="Calibri"/>
      <family val="2"/>
      <charset val="161"/>
      <scheme val="minor"/>
    </font>
    <font>
      <sz val="12"/>
      <color theme="8"/>
      <name val="Times New Roman"/>
      <family val="1"/>
      <charset val="161"/>
    </font>
    <font>
      <b/>
      <sz val="12"/>
      <color rgb="FFFF0000"/>
      <name val="Times New Roman"/>
      <family val="1"/>
      <charset val="161"/>
    </font>
    <font>
      <b/>
      <sz val="12"/>
      <color rgb="FFFF0000"/>
      <name val="Calibri"/>
      <family val="2"/>
      <charset val="161"/>
      <scheme val="minor"/>
    </font>
    <font>
      <b/>
      <sz val="12"/>
      <name val="Times New Roman"/>
      <family val="1"/>
      <charset val="161"/>
    </font>
    <font>
      <sz val="12"/>
      <color rgb="FFFF0000"/>
      <name val="Times New Roman"/>
      <family val="1"/>
      <charset val="161"/>
    </font>
    <font>
      <b/>
      <sz val="12"/>
      <name val="Calibri"/>
      <family val="2"/>
      <charset val="161"/>
      <scheme val="minor"/>
    </font>
    <font>
      <b/>
      <sz val="12"/>
      <color rgb="FFC00000"/>
      <name val="Calibri"/>
      <family val="2"/>
      <charset val="161"/>
      <scheme val="minor"/>
    </font>
    <font>
      <b/>
      <sz val="12"/>
      <name val="Arial"/>
      <family val="2"/>
      <charset val="161"/>
    </font>
    <font>
      <sz val="12"/>
      <name val="Arial"/>
      <family val="2"/>
      <charset val="161"/>
    </font>
    <font>
      <sz val="10"/>
      <color theme="8"/>
      <name val="Arial"/>
      <family val="2"/>
      <charset val="161"/>
    </font>
    <font>
      <b/>
      <sz val="24"/>
      <color rgb="FFFF0000"/>
      <name val="Calibri"/>
      <family val="2"/>
      <charset val="161"/>
      <scheme val="minor"/>
    </font>
    <font>
      <b/>
      <sz val="18"/>
      <color rgb="FF0070C0"/>
      <name val="Arial"/>
      <family val="2"/>
      <charset val="161"/>
    </font>
    <font>
      <sz val="18"/>
      <color theme="8"/>
      <name val="Arial"/>
      <family val="2"/>
      <charset val="161"/>
    </font>
    <font>
      <b/>
      <sz val="22"/>
      <name val="Calibri"/>
      <family val="2"/>
      <charset val="161"/>
      <scheme val="minor"/>
    </font>
    <font>
      <b/>
      <sz val="22"/>
      <color rgb="FFFF0000"/>
      <name val="Calibri"/>
      <family val="2"/>
      <charset val="161"/>
      <scheme val="minor"/>
    </font>
    <font>
      <b/>
      <sz val="22"/>
      <color theme="8"/>
      <name val="Calibri"/>
      <family val="2"/>
      <charset val="161"/>
      <scheme val="minor"/>
    </font>
    <font>
      <sz val="22"/>
      <color theme="8"/>
      <name val="Arial"/>
      <family val="2"/>
      <charset val="161"/>
    </font>
    <font>
      <b/>
      <sz val="20"/>
      <color theme="8"/>
      <name val="Calibri"/>
      <family val="2"/>
      <charset val="161"/>
      <scheme val="minor"/>
    </font>
    <font>
      <b/>
      <sz val="36"/>
      <color rgb="FFFF0000"/>
      <name val="Arial"/>
      <family val="2"/>
      <charset val="161"/>
    </font>
    <font>
      <b/>
      <sz val="22"/>
      <color rgb="FF00B050"/>
      <name val="Calibri"/>
      <family val="2"/>
      <charset val="161"/>
      <scheme val="minor"/>
    </font>
    <font>
      <b/>
      <sz val="22"/>
      <color rgb="FFFF0000"/>
      <name val="Arial"/>
      <family val="2"/>
      <charset val="161"/>
    </font>
    <font>
      <b/>
      <sz val="22"/>
      <color theme="4"/>
      <name val="Calibri"/>
      <family val="2"/>
      <charset val="161"/>
      <scheme val="minor"/>
    </font>
    <font>
      <b/>
      <sz val="20"/>
      <color theme="8"/>
      <name val="Calibri "/>
    </font>
    <font>
      <b/>
      <sz val="20"/>
      <color theme="8"/>
      <name val="Calibri"/>
      <family val="2"/>
      <charset val="161"/>
    </font>
    <font>
      <b/>
      <sz val="24"/>
      <name val="Calibri"/>
      <family val="2"/>
      <charset val="161"/>
      <scheme val="minor"/>
    </font>
    <font>
      <b/>
      <sz val="24"/>
      <color theme="4"/>
      <name val="Calibri"/>
      <family val="2"/>
      <charset val="161"/>
      <scheme val="minor"/>
    </font>
    <font>
      <b/>
      <sz val="28"/>
      <color rgb="FFFF0000"/>
      <name val="Arial"/>
      <family val="2"/>
      <charset val="161"/>
    </font>
    <font>
      <b/>
      <sz val="28"/>
      <color theme="4"/>
      <name val="Arial"/>
      <family val="2"/>
      <charset val="161"/>
    </font>
    <font>
      <b/>
      <sz val="20"/>
      <color theme="4"/>
      <name val="Calibri "/>
    </font>
    <font>
      <b/>
      <sz val="20"/>
      <color theme="4"/>
      <name val="Calibri"/>
      <family val="2"/>
      <charset val="161"/>
      <scheme val="minor"/>
    </font>
    <font>
      <b/>
      <sz val="18"/>
      <color theme="8"/>
      <name val="Calibri"/>
      <family val="2"/>
      <charset val="161"/>
      <scheme val="minor"/>
    </font>
    <font>
      <sz val="24"/>
      <name val="Arial"/>
      <family val="2"/>
      <charset val="161"/>
    </font>
    <font>
      <b/>
      <sz val="22"/>
      <color rgb="FF0070C0"/>
      <name val="Calibri"/>
      <family val="2"/>
      <charset val="161"/>
      <scheme val="minor"/>
    </font>
    <font>
      <b/>
      <sz val="26"/>
      <color rgb="FF0070C0"/>
      <name val="Calibri"/>
      <family val="2"/>
      <charset val="161"/>
      <scheme val="minor"/>
    </font>
    <font>
      <b/>
      <sz val="28"/>
      <name val="Arial"/>
      <family val="2"/>
      <charset val="161"/>
    </font>
    <font>
      <sz val="22"/>
      <color rgb="FFFF0000"/>
      <name val="Calibri"/>
      <family val="2"/>
      <charset val="161"/>
      <scheme val="minor"/>
    </font>
    <font>
      <b/>
      <sz val="26"/>
      <color rgb="FFFF0000"/>
      <name val="Calibri"/>
      <family val="2"/>
      <charset val="161"/>
      <scheme val="minor"/>
    </font>
    <font>
      <b/>
      <sz val="26"/>
      <name val="Calibri"/>
      <family val="2"/>
      <charset val="161"/>
      <scheme val="minor"/>
    </font>
    <font>
      <b/>
      <sz val="26"/>
      <name val="Arial"/>
      <family val="2"/>
      <charset val="161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 applyNumberFormat="0" applyFont="0" applyFill="0" applyBorder="0" applyAlignment="0" applyProtection="0"/>
  </cellStyleXfs>
  <cellXfs count="96">
    <xf numFmtId="0" fontId="0" fillId="0" borderId="0" xfId="0" applyNumberFormat="1" applyFont="1" applyFill="1" applyBorder="1" applyAlignment="1"/>
    <xf numFmtId="0" fontId="1" fillId="0" borderId="0" xfId="0" applyNumberFormat="1" applyFont="1" applyFill="1" applyBorder="1" applyAlignment="1"/>
    <xf numFmtId="0" fontId="1" fillId="0" borderId="1" xfId="0" applyNumberFormat="1" applyFont="1" applyFill="1" applyBorder="1" applyAlignment="1">
      <alignment horizontal="center" vertical="center" wrapText="1"/>
    </xf>
    <xf numFmtId="0" fontId="2" fillId="0" borderId="1" xfId="0" applyNumberFormat="1" applyFont="1" applyFill="1" applyBorder="1" applyAlignment="1">
      <alignment horizontal="center" vertical="center"/>
    </xf>
    <xf numFmtId="0" fontId="1" fillId="0" borderId="1" xfId="0" applyNumberFormat="1" applyFont="1" applyFill="1" applyBorder="1" applyAlignment="1"/>
    <xf numFmtId="0" fontId="3" fillId="0" borderId="1" xfId="0" applyNumberFormat="1" applyFont="1" applyFill="1" applyBorder="1" applyAlignment="1">
      <alignment horizontal="center" vertical="center"/>
    </xf>
    <xf numFmtId="0" fontId="4" fillId="0" borderId="1" xfId="0" applyNumberFormat="1" applyFont="1" applyFill="1" applyBorder="1" applyAlignment="1">
      <alignment horizontal="center" vertical="center"/>
    </xf>
    <xf numFmtId="0" fontId="2" fillId="0" borderId="1" xfId="0" applyNumberFormat="1" applyFont="1" applyFill="1" applyBorder="1" applyAlignment="1">
      <alignment horizontal="center" vertical="center" wrapText="1"/>
    </xf>
    <xf numFmtId="0" fontId="5" fillId="0" borderId="1" xfId="0" applyNumberFormat="1" applyFont="1" applyFill="1" applyBorder="1" applyAlignment="1"/>
    <xf numFmtId="0" fontId="5" fillId="0" borderId="0" xfId="0" applyNumberFormat="1" applyFont="1" applyFill="1" applyBorder="1" applyAlignment="1"/>
    <xf numFmtId="0" fontId="6" fillId="0" borderId="1" xfId="0" applyNumberFormat="1" applyFont="1" applyFill="1" applyBorder="1" applyAlignment="1"/>
    <xf numFmtId="0" fontId="6" fillId="0" borderId="0" xfId="0" applyNumberFormat="1" applyFont="1" applyFill="1" applyBorder="1" applyAlignment="1"/>
    <xf numFmtId="0" fontId="7" fillId="0" borderId="0" xfId="0" applyNumberFormat="1" applyFont="1" applyFill="1" applyBorder="1" applyAlignment="1"/>
    <xf numFmtId="0" fontId="8" fillId="0" borderId="0" xfId="0" applyNumberFormat="1" applyFont="1" applyFill="1" applyBorder="1" applyAlignment="1"/>
    <xf numFmtId="0" fontId="9" fillId="0" borderId="1" xfId="0" applyNumberFormat="1" applyFont="1" applyFill="1" applyBorder="1" applyAlignment="1">
      <alignment horizontal="center" vertical="center"/>
    </xf>
    <xf numFmtId="0" fontId="10" fillId="0" borderId="1" xfId="0" applyNumberFormat="1" applyFont="1" applyFill="1" applyBorder="1" applyAlignment="1">
      <alignment horizontal="center" vertical="center"/>
    </xf>
    <xf numFmtId="0" fontId="11" fillId="0" borderId="1" xfId="0" applyNumberFormat="1" applyFont="1" applyFill="1" applyBorder="1" applyAlignment="1">
      <alignment horizontal="center" vertical="center"/>
    </xf>
    <xf numFmtId="0" fontId="12" fillId="0" borderId="0" xfId="0" applyNumberFormat="1" applyFont="1" applyFill="1" applyBorder="1" applyAlignment="1"/>
    <xf numFmtId="15" fontId="11" fillId="0" borderId="1" xfId="0" applyNumberFormat="1" applyFont="1" applyFill="1" applyBorder="1" applyAlignment="1">
      <alignment horizontal="center" vertical="center" wrapText="1"/>
    </xf>
    <xf numFmtId="0" fontId="11" fillId="0" borderId="1" xfId="0" applyNumberFormat="1" applyFont="1" applyFill="1" applyBorder="1" applyAlignment="1">
      <alignment horizontal="center" vertical="center" wrapText="1"/>
    </xf>
    <xf numFmtId="0" fontId="13" fillId="0" borderId="1" xfId="0" applyNumberFormat="1" applyFont="1" applyFill="1" applyBorder="1" applyAlignment="1">
      <alignment horizontal="center" vertical="center"/>
    </xf>
    <xf numFmtId="0" fontId="14" fillId="0" borderId="1" xfId="0" applyNumberFormat="1" applyFont="1" applyFill="1" applyBorder="1" applyAlignment="1">
      <alignment horizontal="center" vertical="center" wrapText="1"/>
    </xf>
    <xf numFmtId="0" fontId="13" fillId="0" borderId="2" xfId="0" applyNumberFormat="1" applyFont="1" applyFill="1" applyBorder="1" applyAlignment="1">
      <alignment horizontal="center" vertical="center"/>
    </xf>
    <xf numFmtId="15" fontId="13" fillId="0" borderId="1" xfId="0" applyNumberFormat="1" applyFont="1" applyFill="1" applyBorder="1" applyAlignment="1">
      <alignment horizontal="center" vertical="center"/>
    </xf>
    <xf numFmtId="15" fontId="14" fillId="0" borderId="1" xfId="0" applyNumberFormat="1" applyFont="1" applyFill="1" applyBorder="1" applyAlignment="1">
      <alignment horizontal="center" vertical="center" wrapText="1"/>
    </xf>
    <xf numFmtId="0" fontId="15" fillId="0" borderId="0" xfId="0" applyNumberFormat="1" applyFont="1" applyFill="1" applyBorder="1" applyAlignment="1">
      <alignment horizontal="center" vertical="center"/>
    </xf>
    <xf numFmtId="0" fontId="16" fillId="0" borderId="1" xfId="0" applyNumberFormat="1" applyFont="1" applyFill="1" applyBorder="1" applyAlignment="1">
      <alignment horizontal="center" vertical="center"/>
    </xf>
    <xf numFmtId="0" fontId="17" fillId="0" borderId="1" xfId="0" applyNumberFormat="1" applyFont="1" applyFill="1" applyBorder="1" applyAlignment="1">
      <alignment horizontal="center" vertical="center" wrapText="1"/>
    </xf>
    <xf numFmtId="0" fontId="16" fillId="0" borderId="2" xfId="0" applyNumberFormat="1" applyFont="1" applyFill="1" applyBorder="1" applyAlignment="1">
      <alignment horizontal="center" vertical="center"/>
    </xf>
    <xf numFmtId="15" fontId="16" fillId="0" borderId="1" xfId="0" applyNumberFormat="1" applyFont="1" applyFill="1" applyBorder="1" applyAlignment="1">
      <alignment horizontal="center" vertical="center"/>
    </xf>
    <xf numFmtId="0" fontId="17" fillId="0" borderId="1" xfId="0" applyNumberFormat="1" applyFont="1" applyFill="1" applyBorder="1" applyAlignment="1">
      <alignment horizontal="center" vertical="center"/>
    </xf>
    <xf numFmtId="0" fontId="18" fillId="0" borderId="1" xfId="0" applyNumberFormat="1" applyFont="1" applyFill="1" applyBorder="1" applyAlignment="1">
      <alignment horizontal="center" vertical="center"/>
    </xf>
    <xf numFmtId="0" fontId="19" fillId="0" borderId="0" xfId="0" applyNumberFormat="1" applyFont="1" applyFill="1" applyBorder="1" applyAlignment="1"/>
    <xf numFmtId="0" fontId="20" fillId="0" borderId="1" xfId="0" applyNumberFormat="1" applyFont="1" applyFill="1" applyBorder="1" applyAlignment="1">
      <alignment horizontal="center" vertical="center"/>
    </xf>
    <xf numFmtId="0" fontId="21" fillId="0" borderId="1" xfId="0" applyNumberFormat="1" applyFont="1" applyFill="1" applyBorder="1" applyAlignment="1">
      <alignment horizontal="center" vertical="center"/>
    </xf>
    <xf numFmtId="0" fontId="22" fillId="0" borderId="1" xfId="0" applyNumberFormat="1" applyFont="1" applyFill="1" applyBorder="1" applyAlignment="1">
      <alignment horizontal="center" vertical="center"/>
    </xf>
    <xf numFmtId="0" fontId="23" fillId="0" borderId="0" xfId="0" applyNumberFormat="1" applyFont="1" applyFill="1" applyBorder="1" applyAlignment="1"/>
    <xf numFmtId="0" fontId="24" fillId="0" borderId="0" xfId="0" applyNumberFormat="1" applyFont="1" applyFill="1" applyBorder="1" applyAlignment="1"/>
    <xf numFmtId="0" fontId="10" fillId="0" borderId="0" xfId="0" applyNumberFormat="1" applyFont="1" applyFill="1" applyBorder="1" applyAlignment="1">
      <alignment horizontal="center" vertical="center"/>
    </xf>
    <xf numFmtId="0" fontId="10" fillId="0" borderId="1" xfId="0" applyNumberFormat="1" applyFont="1" applyFill="1" applyBorder="1" applyAlignment="1">
      <alignment horizontal="center" vertical="center"/>
    </xf>
    <xf numFmtId="0" fontId="5" fillId="0" borderId="1" xfId="0" applyNumberFormat="1" applyFont="1" applyFill="1" applyBorder="1" applyAlignment="1">
      <alignment horizontal="center" vertical="center" wrapText="1"/>
    </xf>
    <xf numFmtId="0" fontId="5" fillId="0" borderId="1" xfId="0" applyNumberFormat="1" applyFont="1" applyFill="1" applyBorder="1" applyAlignment="1">
      <alignment horizontal="center" vertical="center"/>
    </xf>
    <xf numFmtId="0" fontId="25" fillId="0" borderId="1" xfId="0" applyNumberFormat="1" applyFont="1" applyFill="1" applyBorder="1" applyAlignment="1">
      <alignment horizontal="center" vertical="center"/>
    </xf>
    <xf numFmtId="0" fontId="26" fillId="0" borderId="1" xfId="0" applyNumberFormat="1" applyFont="1" applyFill="1" applyBorder="1" applyAlignment="1">
      <alignment horizontal="center" vertical="center" wrapText="1"/>
    </xf>
    <xf numFmtId="0" fontId="27" fillId="0" borderId="0" xfId="0" applyNumberFormat="1" applyFont="1" applyFill="1" applyBorder="1" applyAlignment="1"/>
    <xf numFmtId="0" fontId="29" fillId="0" borderId="1" xfId="0" applyNumberFormat="1" applyFont="1" applyFill="1" applyBorder="1" applyAlignment="1">
      <alignment horizontal="center" vertical="center"/>
    </xf>
    <xf numFmtId="0" fontId="30" fillId="0" borderId="1" xfId="0" applyNumberFormat="1" applyFont="1" applyFill="1" applyBorder="1" applyAlignment="1">
      <alignment horizontal="center" vertical="center"/>
    </xf>
    <xf numFmtId="0" fontId="28" fillId="0" borderId="1" xfId="0" applyNumberFormat="1" applyFont="1" applyFill="1" applyBorder="1" applyAlignment="1"/>
    <xf numFmtId="0" fontId="29" fillId="0" borderId="1" xfId="0" applyNumberFormat="1" applyFont="1" applyFill="1" applyBorder="1" applyAlignment="1">
      <alignment horizontal="center" vertical="center" wrapText="1"/>
    </xf>
    <xf numFmtId="0" fontId="31" fillId="0" borderId="1" xfId="0" applyNumberFormat="1" applyFont="1" applyFill="1" applyBorder="1" applyAlignment="1"/>
    <xf numFmtId="0" fontId="28" fillId="0" borderId="1" xfId="0" applyNumberFormat="1" applyFont="1" applyFill="1" applyBorder="1" applyAlignment="1">
      <alignment horizontal="center" vertical="center"/>
    </xf>
    <xf numFmtId="0" fontId="28" fillId="0" borderId="0" xfId="0" applyNumberFormat="1" applyFont="1" applyFill="1" applyBorder="1" applyAlignment="1"/>
    <xf numFmtId="0" fontId="30" fillId="0" borderId="1" xfId="0" applyNumberFormat="1" applyFont="1" applyFill="1" applyBorder="1" applyAlignment="1">
      <alignment horizontal="center" vertical="center" wrapText="1"/>
    </xf>
    <xf numFmtId="15" fontId="30" fillId="0" borderId="1" xfId="0" applyNumberFormat="1" applyFont="1" applyFill="1" applyBorder="1" applyAlignment="1">
      <alignment horizontal="center" vertical="center"/>
    </xf>
    <xf numFmtId="0" fontId="32" fillId="0" borderId="1" xfId="0" applyNumberFormat="1" applyFont="1" applyFill="1" applyBorder="1" applyAlignment="1">
      <alignment horizontal="center" vertical="center"/>
    </xf>
    <xf numFmtId="0" fontId="33" fillId="0" borderId="0" xfId="0" applyNumberFormat="1" applyFont="1" applyFill="1" applyBorder="1" applyAlignment="1"/>
    <xf numFmtId="15" fontId="34" fillId="0" borderId="1" xfId="0" applyNumberFormat="1" applyFont="1" applyFill="1" applyBorder="1" applyAlignment="1">
      <alignment horizontal="center" vertical="center"/>
    </xf>
    <xf numFmtId="15" fontId="29" fillId="0" borderId="1" xfId="0" applyNumberFormat="1" applyFont="1" applyFill="1" applyBorder="1" applyAlignment="1">
      <alignment horizontal="center" vertical="center"/>
    </xf>
    <xf numFmtId="15" fontId="28" fillId="0" borderId="1" xfId="0" applyNumberFormat="1" applyFont="1" applyFill="1" applyBorder="1" applyAlignment="1">
      <alignment horizontal="center" vertical="center"/>
    </xf>
    <xf numFmtId="0" fontId="34" fillId="0" borderId="1" xfId="0" applyNumberFormat="1" applyFont="1" applyFill="1" applyBorder="1" applyAlignment="1">
      <alignment horizontal="center" vertical="center" wrapText="1"/>
    </xf>
    <xf numFmtId="0" fontId="35" fillId="0" borderId="0" xfId="0" applyNumberFormat="1" applyFont="1" applyFill="1" applyBorder="1" applyAlignment="1"/>
    <xf numFmtId="0" fontId="33" fillId="0" borderId="0" xfId="0" applyNumberFormat="1" applyFont="1" applyFill="1" applyBorder="1" applyAlignment="1">
      <alignment horizontal="left" vertical="center"/>
    </xf>
    <xf numFmtId="0" fontId="36" fillId="0" borderId="1" xfId="0" applyNumberFormat="1" applyFont="1" applyFill="1" applyBorder="1" applyAlignment="1">
      <alignment horizontal="center" vertical="center"/>
    </xf>
    <xf numFmtId="15" fontId="36" fillId="0" borderId="1" xfId="0" applyNumberFormat="1" applyFont="1" applyFill="1" applyBorder="1" applyAlignment="1">
      <alignment horizontal="center" vertical="center"/>
    </xf>
    <xf numFmtId="0" fontId="36" fillId="0" borderId="1" xfId="0" applyNumberFormat="1" applyFont="1" applyFill="1" applyBorder="1" applyAlignment="1">
      <alignment horizontal="center" vertical="center" wrapText="1"/>
    </xf>
    <xf numFmtId="0" fontId="32" fillId="0" borderId="1" xfId="0" applyNumberFormat="1" applyFont="1" applyFill="1" applyBorder="1" applyAlignment="1">
      <alignment horizontal="center" vertical="center" wrapText="1"/>
    </xf>
    <xf numFmtId="0" fontId="32" fillId="0" borderId="1" xfId="0" applyNumberFormat="1" applyFont="1" applyFill="1" applyBorder="1" applyAlignment="1">
      <alignment vertical="center" wrapText="1"/>
    </xf>
    <xf numFmtId="0" fontId="37" fillId="0" borderId="1" xfId="0" applyNumberFormat="1" applyFont="1" applyFill="1" applyBorder="1" applyAlignment="1">
      <alignment horizontal="center" vertical="center" wrapText="1"/>
    </xf>
    <xf numFmtId="0" fontId="38" fillId="0" borderId="1" xfId="0" applyNumberFormat="1" applyFont="1" applyFill="1" applyBorder="1" applyAlignment="1">
      <alignment horizontal="center" vertical="center" wrapText="1"/>
    </xf>
    <xf numFmtId="0" fontId="25" fillId="0" borderId="1" xfId="0" applyNumberFormat="1" applyFont="1" applyFill="1" applyBorder="1" applyAlignment="1">
      <alignment horizontal="center" vertical="center" wrapText="1"/>
    </xf>
    <xf numFmtId="0" fontId="39" fillId="0" borderId="1" xfId="0" applyNumberFormat="1" applyFont="1" applyFill="1" applyBorder="1" applyAlignment="1">
      <alignment horizontal="center" vertical="center"/>
    </xf>
    <xf numFmtId="0" fontId="39" fillId="0" borderId="1" xfId="0" applyNumberFormat="1" applyFont="1" applyFill="1" applyBorder="1" applyAlignment="1">
      <alignment horizontal="center" vertical="center" wrapText="1"/>
    </xf>
    <xf numFmtId="0" fontId="40" fillId="0" borderId="1" xfId="0" applyNumberFormat="1" applyFont="1" applyFill="1" applyBorder="1" applyAlignment="1">
      <alignment horizontal="center" vertical="center" wrapText="1"/>
    </xf>
    <xf numFmtId="15" fontId="36" fillId="0" borderId="1" xfId="0" applyNumberFormat="1" applyFont="1" applyFill="1" applyBorder="1" applyAlignment="1">
      <alignment horizontal="center" vertical="center" wrapText="1"/>
    </xf>
    <xf numFmtId="0" fontId="41" fillId="0" borderId="0" xfId="0" applyNumberFormat="1" applyFont="1" applyFill="1" applyBorder="1" applyAlignment="1">
      <alignment horizontal="left" vertical="center"/>
    </xf>
    <xf numFmtId="0" fontId="42" fillId="0" borderId="0" xfId="0" applyNumberFormat="1" applyFont="1" applyFill="1" applyBorder="1" applyAlignment="1">
      <alignment horizontal="left" vertical="center"/>
    </xf>
    <xf numFmtId="0" fontId="35" fillId="0" borderId="1" xfId="0" applyNumberFormat="1" applyFont="1" applyFill="1" applyBorder="1" applyAlignment="1"/>
    <xf numFmtId="0" fontId="43" fillId="0" borderId="1" xfId="0" applyNumberFormat="1" applyFont="1" applyFill="1" applyBorder="1" applyAlignment="1">
      <alignment horizontal="center" vertical="center" wrapText="1"/>
    </xf>
    <xf numFmtId="0" fontId="44" fillId="0" borderId="1" xfId="0" applyNumberFormat="1" applyFont="1" applyFill="1" applyBorder="1" applyAlignment="1">
      <alignment horizontal="center" vertical="center" wrapText="1"/>
    </xf>
    <xf numFmtId="0" fontId="45" fillId="0" borderId="1" xfId="0" applyNumberFormat="1" applyFont="1" applyFill="1" applyBorder="1" applyAlignment="1">
      <alignment horizontal="center" vertical="center" wrapText="1"/>
    </xf>
    <xf numFmtId="0" fontId="46" fillId="0" borderId="0" xfId="0" applyNumberFormat="1" applyFont="1" applyFill="1" applyBorder="1" applyAlignment="1"/>
    <xf numFmtId="0" fontId="48" fillId="0" borderId="1" xfId="0" applyNumberFormat="1" applyFont="1" applyFill="1" applyBorder="1" applyAlignment="1">
      <alignment horizontal="center" vertical="center" wrapText="1"/>
    </xf>
    <xf numFmtId="0" fontId="48" fillId="0" borderId="1" xfId="0" applyNumberFormat="1" applyFont="1" applyFill="1" applyBorder="1" applyAlignment="1"/>
    <xf numFmtId="0" fontId="51" fillId="0" borderId="1" xfId="0" applyNumberFormat="1" applyFont="1" applyFill="1" applyBorder="1" applyAlignment="1">
      <alignment horizontal="center" vertical="center" wrapText="1"/>
    </xf>
    <xf numFmtId="0" fontId="52" fillId="0" borderId="1" xfId="0" applyNumberFormat="1" applyFont="1" applyFill="1" applyBorder="1" applyAlignment="1">
      <alignment horizontal="center" vertical="center"/>
    </xf>
    <xf numFmtId="0" fontId="52" fillId="0" borderId="1" xfId="0" applyNumberFormat="1" applyFont="1" applyFill="1" applyBorder="1" applyAlignment="1">
      <alignment horizontal="center" vertical="center" wrapText="1"/>
    </xf>
    <xf numFmtId="0" fontId="53" fillId="0" borderId="1" xfId="0" applyNumberFormat="1" applyFont="1" applyFill="1" applyBorder="1" applyAlignment="1">
      <alignment horizontal="center" vertical="center"/>
    </xf>
    <xf numFmtId="0" fontId="48" fillId="0" borderId="5" xfId="0" applyNumberFormat="1" applyFont="1" applyFill="1" applyBorder="1" applyAlignment="1">
      <alignment horizontal="center" vertical="center"/>
    </xf>
    <xf numFmtId="0" fontId="47" fillId="0" borderId="3" xfId="0" applyNumberFormat="1" applyFont="1" applyFill="1" applyBorder="1" applyAlignment="1">
      <alignment horizontal="center" vertical="center"/>
    </xf>
    <xf numFmtId="0" fontId="47" fillId="0" borderId="4" xfId="0" applyNumberFormat="1" applyFont="1" applyFill="1" applyBorder="1" applyAlignment="1">
      <alignment horizontal="center" vertical="center"/>
    </xf>
    <xf numFmtId="0" fontId="51" fillId="0" borderId="5" xfId="0" applyNumberFormat="1" applyFont="1" applyFill="1" applyBorder="1" applyAlignment="1">
      <alignment horizontal="center" vertical="center"/>
    </xf>
    <xf numFmtId="0" fontId="51" fillId="0" borderId="3" xfId="0" applyNumberFormat="1" applyFont="1" applyFill="1" applyBorder="1" applyAlignment="1">
      <alignment horizontal="center" vertical="center"/>
    </xf>
    <xf numFmtId="0" fontId="51" fillId="0" borderId="4" xfId="0" applyNumberFormat="1" applyFont="1" applyFill="1" applyBorder="1" applyAlignment="1">
      <alignment horizontal="center" vertical="center"/>
    </xf>
    <xf numFmtId="0" fontId="49" fillId="0" borderId="5" xfId="0" applyNumberFormat="1" applyFont="1" applyFill="1" applyBorder="1" applyAlignment="1">
      <alignment horizontal="center" vertical="center"/>
    </xf>
    <xf numFmtId="0" fontId="49" fillId="0" borderId="3" xfId="0" applyNumberFormat="1" applyFont="1" applyFill="1" applyBorder="1" applyAlignment="1">
      <alignment horizontal="center" vertical="center"/>
    </xf>
    <xf numFmtId="0" fontId="49" fillId="0" borderId="4" xfId="0" applyNumberFormat="1" applyFont="1" applyFill="1" applyBorder="1" applyAlignment="1">
      <alignment horizontal="center" vertical="center"/>
    </xf>
  </cellXfs>
  <cellStyles count="1">
    <cellStyle name="Κανονικό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Θέμα του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O63"/>
  <sheetViews>
    <sheetView tabSelected="1" topLeftCell="A41" zoomScale="25" zoomScaleNormal="25" workbookViewId="0">
      <selection activeCell="H45" sqref="H45"/>
    </sheetView>
  </sheetViews>
  <sheetFormatPr defaultRowHeight="28.5"/>
  <cols>
    <col min="1" max="1" width="22.81640625" style="60" customWidth="1"/>
    <col min="2" max="2" width="25.54296875" style="51" customWidth="1"/>
    <col min="3" max="3" width="68.1796875" style="1" customWidth="1"/>
    <col min="4" max="4" width="119.453125" style="9" bestFit="1" customWidth="1"/>
    <col min="5" max="5" width="33.54296875" style="51" customWidth="1"/>
    <col min="6" max="6" width="75.1796875" style="11" bestFit="1" customWidth="1"/>
    <col min="7" max="7" width="187.54296875" style="9" customWidth="1"/>
  </cols>
  <sheetData>
    <row r="1" spans="1:7" ht="58.5" customHeight="1">
      <c r="B1" s="82" t="s">
        <v>225</v>
      </c>
      <c r="C1" s="4"/>
      <c r="D1" s="8"/>
      <c r="E1" s="47"/>
      <c r="F1" s="10"/>
      <c r="G1" s="8"/>
    </row>
    <row r="2" spans="1:7">
      <c r="B2" s="47"/>
      <c r="C2" s="4"/>
      <c r="D2" s="8"/>
      <c r="E2" s="47"/>
      <c r="F2" s="10"/>
      <c r="G2" s="8"/>
    </row>
    <row r="3" spans="1:7" s="80" customFormat="1" ht="247.5" customHeight="1">
      <c r="A3" s="69" t="s">
        <v>203</v>
      </c>
      <c r="B3" s="69" t="s">
        <v>204</v>
      </c>
      <c r="C3" s="70" t="s">
        <v>0</v>
      </c>
      <c r="D3" s="71" t="s">
        <v>138</v>
      </c>
      <c r="E3" s="71" t="s">
        <v>16</v>
      </c>
      <c r="F3" s="71" t="s">
        <v>200</v>
      </c>
      <c r="G3" s="72" t="s">
        <v>179</v>
      </c>
    </row>
    <row r="4" spans="1:7" ht="120" customHeight="1">
      <c r="A4" s="45">
        <f>B4+18</f>
        <v>19</v>
      </c>
      <c r="B4" s="46">
        <v>1</v>
      </c>
      <c r="C4" s="65" t="s">
        <v>33</v>
      </c>
      <c r="D4" s="62" t="s">
        <v>100</v>
      </c>
      <c r="E4" s="46" t="s">
        <v>83</v>
      </c>
      <c r="F4" s="73" t="s">
        <v>140</v>
      </c>
      <c r="G4" s="19" t="s">
        <v>50</v>
      </c>
    </row>
    <row r="5" spans="1:7" ht="120" customHeight="1">
      <c r="A5" s="45">
        <v>20</v>
      </c>
      <c r="B5" s="46">
        <v>2</v>
      </c>
      <c r="C5" s="65" t="s">
        <v>73</v>
      </c>
      <c r="D5" s="62" t="s">
        <v>15</v>
      </c>
      <c r="E5" s="46" t="s">
        <v>6</v>
      </c>
      <c r="F5" s="73" t="s">
        <v>141</v>
      </c>
      <c r="G5" s="19" t="s">
        <v>34</v>
      </c>
    </row>
    <row r="6" spans="1:7" ht="120" customHeight="1">
      <c r="A6" s="45">
        <v>21</v>
      </c>
      <c r="B6" s="46">
        <v>3</v>
      </c>
      <c r="C6" s="65" t="s">
        <v>72</v>
      </c>
      <c r="D6" s="62" t="s">
        <v>1</v>
      </c>
      <c r="E6" s="46" t="s">
        <v>4</v>
      </c>
      <c r="F6" s="73" t="s">
        <v>142</v>
      </c>
      <c r="G6" s="19" t="s">
        <v>37</v>
      </c>
    </row>
    <row r="7" spans="1:7" ht="120" customHeight="1">
      <c r="A7" s="45">
        <f t="shared" ref="A7" si="0">B7+18</f>
        <v>22</v>
      </c>
      <c r="B7" s="46">
        <v>4</v>
      </c>
      <c r="C7" s="65" t="s">
        <v>35</v>
      </c>
      <c r="D7" s="62" t="s">
        <v>3</v>
      </c>
      <c r="E7" s="46" t="s">
        <v>7</v>
      </c>
      <c r="F7" s="73" t="s">
        <v>142</v>
      </c>
      <c r="G7" s="19" t="s">
        <v>38</v>
      </c>
    </row>
    <row r="8" spans="1:7" ht="120" customHeight="1">
      <c r="A8" s="45">
        <v>23</v>
      </c>
      <c r="B8" s="46">
        <v>5</v>
      </c>
      <c r="C8" s="65" t="s">
        <v>9</v>
      </c>
      <c r="D8" s="62" t="s">
        <v>8</v>
      </c>
      <c r="E8" s="53">
        <v>44449</v>
      </c>
      <c r="F8" s="73" t="s">
        <v>134</v>
      </c>
      <c r="G8" s="42" t="s">
        <v>201</v>
      </c>
    </row>
    <row r="9" spans="1:7" ht="120" customHeight="1">
      <c r="A9" s="45">
        <v>24</v>
      </c>
      <c r="B9" s="46">
        <v>6</v>
      </c>
      <c r="C9" s="66" t="s">
        <v>36</v>
      </c>
      <c r="D9" s="62" t="s">
        <v>11</v>
      </c>
      <c r="E9" s="46" t="s">
        <v>12</v>
      </c>
      <c r="F9" s="73" t="s">
        <v>143</v>
      </c>
      <c r="G9" s="19" t="s">
        <v>39</v>
      </c>
    </row>
    <row r="10" spans="1:7" ht="120" customHeight="1">
      <c r="A10" s="45">
        <f t="shared" ref="A10" si="1">B10+18</f>
        <v>25</v>
      </c>
      <c r="B10" s="46">
        <v>7</v>
      </c>
      <c r="C10" s="65" t="s">
        <v>20</v>
      </c>
      <c r="D10" s="64" t="s">
        <v>226</v>
      </c>
      <c r="E10" s="53">
        <v>44568</v>
      </c>
      <c r="F10" s="73" t="s">
        <v>184</v>
      </c>
      <c r="G10" s="19" t="s">
        <v>133</v>
      </c>
    </row>
    <row r="11" spans="1:7" ht="120" customHeight="1">
      <c r="A11" s="45">
        <v>26</v>
      </c>
      <c r="B11" s="46">
        <v>8</v>
      </c>
      <c r="C11" s="65" t="s">
        <v>40</v>
      </c>
      <c r="D11" s="62" t="s">
        <v>144</v>
      </c>
      <c r="E11" s="53">
        <v>44515</v>
      </c>
      <c r="F11" s="73" t="s">
        <v>185</v>
      </c>
      <c r="G11" s="54" t="s">
        <v>41</v>
      </c>
    </row>
    <row r="12" spans="1:7" ht="120" customHeight="1">
      <c r="A12" s="45">
        <v>27</v>
      </c>
      <c r="B12" s="46">
        <v>9</v>
      </c>
      <c r="C12" s="65" t="s">
        <v>22</v>
      </c>
      <c r="D12" s="62" t="s">
        <v>23</v>
      </c>
      <c r="E12" s="53">
        <v>44552</v>
      </c>
      <c r="F12" s="63" t="s">
        <v>61</v>
      </c>
      <c r="G12" s="46" t="s">
        <v>131</v>
      </c>
    </row>
    <row r="13" spans="1:7" s="12" customFormat="1" ht="120" customHeight="1">
      <c r="A13" s="45">
        <f t="shared" ref="A13:A15" si="2">B13+18</f>
        <v>28</v>
      </c>
      <c r="B13" s="46">
        <v>10</v>
      </c>
      <c r="C13" s="65" t="s">
        <v>31</v>
      </c>
      <c r="D13" s="62" t="s">
        <v>17</v>
      </c>
      <c r="E13" s="53">
        <v>44519</v>
      </c>
      <c r="F13" s="63" t="s">
        <v>77</v>
      </c>
      <c r="G13" s="19" t="s">
        <v>46</v>
      </c>
    </row>
    <row r="14" spans="1:7" s="12" customFormat="1" ht="120" customHeight="1">
      <c r="A14" s="45">
        <v>29</v>
      </c>
      <c r="B14" s="46">
        <v>11</v>
      </c>
      <c r="C14" s="65" t="s">
        <v>24</v>
      </c>
      <c r="D14" s="62" t="s">
        <v>25</v>
      </c>
      <c r="E14" s="53">
        <v>44569</v>
      </c>
      <c r="F14" s="63" t="s">
        <v>122</v>
      </c>
      <c r="G14" s="19" t="s">
        <v>132</v>
      </c>
    </row>
    <row r="15" spans="1:7" s="12" customFormat="1" ht="120" customHeight="1">
      <c r="A15" s="45">
        <f t="shared" si="2"/>
        <v>30</v>
      </c>
      <c r="B15" s="46">
        <v>12</v>
      </c>
      <c r="C15" s="65" t="s">
        <v>70</v>
      </c>
      <c r="D15" s="62" t="s">
        <v>28</v>
      </c>
      <c r="E15" s="53">
        <v>44617</v>
      </c>
      <c r="F15" s="63" t="s">
        <v>104</v>
      </c>
      <c r="G15" s="19" t="s">
        <v>71</v>
      </c>
    </row>
    <row r="16" spans="1:7" s="17" customFormat="1" ht="120" customHeight="1">
      <c r="A16" s="45">
        <v>31</v>
      </c>
      <c r="B16" s="46">
        <v>13</v>
      </c>
      <c r="C16" s="65" t="s">
        <v>59</v>
      </c>
      <c r="D16" s="62" t="s">
        <v>76</v>
      </c>
      <c r="E16" s="53">
        <v>44655</v>
      </c>
      <c r="F16" s="63" t="s">
        <v>91</v>
      </c>
      <c r="G16" s="19" t="s">
        <v>58</v>
      </c>
    </row>
    <row r="17" spans="1:67" s="17" customFormat="1" ht="120" customHeight="1">
      <c r="A17" s="45">
        <v>32</v>
      </c>
      <c r="B17" s="46">
        <v>14</v>
      </c>
      <c r="C17" s="65" t="s">
        <v>42</v>
      </c>
      <c r="D17" s="62" t="s">
        <v>108</v>
      </c>
      <c r="E17" s="53">
        <v>44620</v>
      </c>
      <c r="F17" s="63" t="s">
        <v>92</v>
      </c>
      <c r="G17" s="19" t="s">
        <v>48</v>
      </c>
    </row>
    <row r="18" spans="1:67" s="17" customFormat="1" ht="120" customHeight="1">
      <c r="A18" s="45">
        <v>33</v>
      </c>
      <c r="B18" s="46">
        <v>15</v>
      </c>
      <c r="C18" s="65" t="s">
        <v>30</v>
      </c>
      <c r="D18" s="62" t="s">
        <v>13</v>
      </c>
      <c r="E18" s="46" t="s">
        <v>14</v>
      </c>
      <c r="F18" s="63" t="s">
        <v>99</v>
      </c>
      <c r="G18" s="19"/>
    </row>
    <row r="19" spans="1:67" s="17" customFormat="1" ht="120" customHeight="1">
      <c r="A19" s="45">
        <v>34</v>
      </c>
      <c r="B19" s="46">
        <v>16</v>
      </c>
      <c r="C19" s="65" t="s">
        <v>84</v>
      </c>
      <c r="D19" s="62" t="s">
        <v>145</v>
      </c>
      <c r="E19" s="53">
        <v>44615</v>
      </c>
      <c r="F19" s="63" t="s">
        <v>102</v>
      </c>
      <c r="G19" s="19" t="s">
        <v>49</v>
      </c>
    </row>
    <row r="20" spans="1:67" s="37" customFormat="1" ht="120" customHeight="1">
      <c r="A20" s="45">
        <v>35</v>
      </c>
      <c r="B20" s="46">
        <v>17</v>
      </c>
      <c r="C20" s="65" t="s">
        <v>55</v>
      </c>
      <c r="D20" s="62" t="s">
        <v>57</v>
      </c>
      <c r="E20" s="53">
        <v>44653</v>
      </c>
      <c r="F20" s="63" t="s">
        <v>103</v>
      </c>
      <c r="G20" s="19" t="s">
        <v>56</v>
      </c>
    </row>
    <row r="21" spans="1:67" s="37" customFormat="1" ht="120" customHeight="1">
      <c r="A21" s="45">
        <v>36</v>
      </c>
      <c r="B21" s="46">
        <v>18</v>
      </c>
      <c r="C21" s="65" t="s">
        <v>87</v>
      </c>
      <c r="D21" s="62" t="s">
        <v>53</v>
      </c>
      <c r="E21" s="53">
        <v>44658</v>
      </c>
      <c r="F21" s="63" t="s">
        <v>106</v>
      </c>
      <c r="G21" s="19" t="s">
        <v>62</v>
      </c>
    </row>
    <row r="22" spans="1:67" s="37" customFormat="1" ht="120" customHeight="1">
      <c r="A22" s="45">
        <v>37</v>
      </c>
      <c r="B22" s="46">
        <v>19</v>
      </c>
      <c r="C22" s="65" t="s">
        <v>63</v>
      </c>
      <c r="D22" s="62" t="s">
        <v>65</v>
      </c>
      <c r="E22" s="53">
        <v>44683</v>
      </c>
      <c r="F22" s="63" t="s">
        <v>105</v>
      </c>
      <c r="G22" s="19" t="s">
        <v>64</v>
      </c>
    </row>
    <row r="23" spans="1:67" s="37" customFormat="1" ht="120" customHeight="1">
      <c r="A23" s="45">
        <v>38</v>
      </c>
      <c r="B23" s="46">
        <v>20</v>
      </c>
      <c r="C23" s="65" t="s">
        <v>44</v>
      </c>
      <c r="D23" s="62" t="s">
        <v>45</v>
      </c>
      <c r="E23" s="53">
        <v>44639</v>
      </c>
      <c r="F23" s="63" t="s">
        <v>107</v>
      </c>
      <c r="G23" s="19" t="s">
        <v>47</v>
      </c>
    </row>
    <row r="24" spans="1:67" s="37" customFormat="1" ht="120" customHeight="1">
      <c r="A24" s="45">
        <v>39</v>
      </c>
      <c r="B24" s="46">
        <v>21</v>
      </c>
      <c r="C24" s="65" t="s">
        <v>146</v>
      </c>
      <c r="D24" s="62" t="s">
        <v>78</v>
      </c>
      <c r="E24" s="53">
        <v>44719</v>
      </c>
      <c r="F24" s="63" t="s">
        <v>109</v>
      </c>
      <c r="G24" s="16" t="s">
        <v>79</v>
      </c>
    </row>
    <row r="25" spans="1:67" s="37" customFormat="1" ht="120" customHeight="1">
      <c r="A25" s="45">
        <v>40</v>
      </c>
      <c r="B25" s="46">
        <v>22</v>
      </c>
      <c r="C25" s="65" t="s">
        <v>88</v>
      </c>
      <c r="D25" s="62" t="s">
        <v>66</v>
      </c>
      <c r="E25" s="53">
        <v>44688</v>
      </c>
      <c r="F25" s="63" t="s">
        <v>116</v>
      </c>
      <c r="G25" s="19" t="s">
        <v>69</v>
      </c>
    </row>
    <row r="26" spans="1:67" s="37" customFormat="1" ht="120" customHeight="1">
      <c r="A26" s="45">
        <v>41</v>
      </c>
      <c r="B26" s="46">
        <v>23</v>
      </c>
      <c r="C26" s="67" t="s">
        <v>96</v>
      </c>
      <c r="D26" s="62" t="s">
        <v>89</v>
      </c>
      <c r="E26" s="53">
        <v>44842</v>
      </c>
      <c r="F26" s="63" t="s">
        <v>120</v>
      </c>
      <c r="G26" s="19" t="s">
        <v>121</v>
      </c>
    </row>
    <row r="27" spans="1:67" s="39" customFormat="1" ht="120" customHeight="1">
      <c r="A27" s="45">
        <v>42</v>
      </c>
      <c r="B27" s="46">
        <v>24</v>
      </c>
      <c r="C27" s="65" t="s">
        <v>128</v>
      </c>
      <c r="D27" s="62" t="s">
        <v>147</v>
      </c>
      <c r="E27" s="53">
        <v>44746</v>
      </c>
      <c r="F27" s="63" t="s">
        <v>127</v>
      </c>
      <c r="G27" s="19" t="s">
        <v>129</v>
      </c>
      <c r="H27" s="38"/>
      <c r="I27" s="38"/>
      <c r="J27" s="38"/>
      <c r="K27" s="38"/>
      <c r="L27" s="38"/>
      <c r="M27" s="38"/>
      <c r="N27" s="38"/>
      <c r="O27" s="38"/>
      <c r="P27" s="38"/>
      <c r="Q27" s="38"/>
      <c r="R27" s="38"/>
      <c r="S27" s="38"/>
      <c r="T27" s="38"/>
      <c r="U27" s="38"/>
      <c r="V27" s="38"/>
      <c r="W27" s="38"/>
      <c r="X27" s="38"/>
      <c r="Y27" s="38"/>
      <c r="Z27" s="38"/>
      <c r="AA27" s="38"/>
      <c r="AB27" s="38"/>
      <c r="AC27" s="38"/>
      <c r="AD27" s="38"/>
      <c r="AE27" s="38"/>
      <c r="AF27" s="38"/>
      <c r="AG27" s="38"/>
      <c r="AH27" s="38"/>
      <c r="AI27" s="38"/>
      <c r="AJ27" s="38"/>
      <c r="AK27" s="38"/>
      <c r="AL27" s="38"/>
      <c r="AM27" s="38"/>
      <c r="AN27" s="38"/>
      <c r="AO27" s="38"/>
      <c r="AP27" s="38"/>
      <c r="AQ27" s="38"/>
      <c r="AR27" s="38"/>
      <c r="AS27" s="38"/>
      <c r="AT27" s="38"/>
      <c r="AU27" s="38"/>
      <c r="AV27" s="38"/>
      <c r="AW27" s="38"/>
      <c r="AX27" s="38"/>
      <c r="AY27" s="38"/>
      <c r="AZ27" s="38"/>
      <c r="BA27" s="38"/>
      <c r="BB27" s="38"/>
      <c r="BC27" s="38"/>
      <c r="BD27" s="38"/>
      <c r="BE27" s="38"/>
      <c r="BF27" s="38"/>
      <c r="BG27" s="38"/>
      <c r="BH27" s="38"/>
      <c r="BI27" s="38"/>
      <c r="BJ27" s="38"/>
      <c r="BK27" s="38"/>
      <c r="BL27" s="38"/>
      <c r="BM27" s="38"/>
      <c r="BN27" s="38"/>
      <c r="BO27" s="38"/>
    </row>
    <row r="28" spans="1:67" s="17" customFormat="1" ht="120" customHeight="1">
      <c r="A28" s="45">
        <v>43</v>
      </c>
      <c r="B28" s="46">
        <v>25</v>
      </c>
      <c r="C28" s="65" t="s">
        <v>97</v>
      </c>
      <c r="D28" s="62" t="s">
        <v>148</v>
      </c>
      <c r="E28" s="53">
        <v>44847</v>
      </c>
      <c r="F28" s="63" t="s">
        <v>127</v>
      </c>
      <c r="G28" s="19" t="s">
        <v>98</v>
      </c>
    </row>
    <row r="29" spans="1:67" s="17" customFormat="1" ht="120" customHeight="1">
      <c r="A29" s="45">
        <v>44</v>
      </c>
      <c r="B29" s="46">
        <v>26</v>
      </c>
      <c r="C29" s="68" t="s">
        <v>119</v>
      </c>
      <c r="D29" s="62" t="s">
        <v>117</v>
      </c>
      <c r="E29" s="53">
        <v>44984</v>
      </c>
      <c r="F29" s="63" t="s">
        <v>130</v>
      </c>
      <c r="G29" s="79" t="s">
        <v>118</v>
      </c>
    </row>
    <row r="30" spans="1:67" s="17" customFormat="1" ht="120" customHeight="1">
      <c r="A30" s="45">
        <v>45</v>
      </c>
      <c r="B30" s="46">
        <v>27</v>
      </c>
      <c r="C30" s="65" t="s">
        <v>19</v>
      </c>
      <c r="D30" s="62" t="s">
        <v>18</v>
      </c>
      <c r="E30" s="46" t="s">
        <v>21</v>
      </c>
      <c r="F30" s="63" t="s">
        <v>130</v>
      </c>
      <c r="G30" s="79" t="s">
        <v>113</v>
      </c>
    </row>
    <row r="31" spans="1:67" s="17" customFormat="1" ht="120" customHeight="1">
      <c r="A31" s="45">
        <v>46</v>
      </c>
      <c r="B31" s="46">
        <v>28</v>
      </c>
      <c r="C31" s="65" t="s">
        <v>93</v>
      </c>
      <c r="D31" s="62" t="s">
        <v>90</v>
      </c>
      <c r="E31" s="53">
        <v>44837</v>
      </c>
      <c r="F31" s="63" t="s">
        <v>139</v>
      </c>
      <c r="G31" s="19" t="s">
        <v>202</v>
      </c>
    </row>
    <row r="32" spans="1:67" s="17" customFormat="1" ht="120" customHeight="1">
      <c r="A32" s="45">
        <v>47</v>
      </c>
      <c r="B32" s="46">
        <v>29</v>
      </c>
      <c r="C32" s="77" t="s">
        <v>123</v>
      </c>
      <c r="D32" s="62" t="s">
        <v>124</v>
      </c>
      <c r="E32" s="53">
        <v>44912</v>
      </c>
      <c r="F32" s="63" t="s">
        <v>149</v>
      </c>
      <c r="G32" s="19"/>
    </row>
    <row r="33" spans="1:8" s="44" customFormat="1" ht="152.25" customHeight="1">
      <c r="A33" s="45">
        <v>48</v>
      </c>
      <c r="B33" s="46">
        <v>30</v>
      </c>
      <c r="C33" s="77" t="s">
        <v>153</v>
      </c>
      <c r="D33" s="62" t="s">
        <v>150</v>
      </c>
      <c r="E33" s="53">
        <v>45076</v>
      </c>
      <c r="F33" s="63" t="s">
        <v>155</v>
      </c>
      <c r="G33" s="43" t="s">
        <v>154</v>
      </c>
    </row>
    <row r="34" spans="1:8" s="17" customFormat="1" ht="120" customHeight="1">
      <c r="A34" s="45">
        <v>49</v>
      </c>
      <c r="B34" s="46">
        <v>31</v>
      </c>
      <c r="C34" s="65" t="s">
        <v>110</v>
      </c>
      <c r="D34" s="62" t="s">
        <v>112</v>
      </c>
      <c r="E34" s="53">
        <v>44959</v>
      </c>
      <c r="F34" s="63" t="s">
        <v>155</v>
      </c>
      <c r="G34" s="52" t="s">
        <v>111</v>
      </c>
    </row>
    <row r="35" spans="1:8" s="17" customFormat="1" ht="137.25" customHeight="1">
      <c r="A35" s="45">
        <v>50</v>
      </c>
      <c r="B35" s="46">
        <v>32</v>
      </c>
      <c r="C35" s="78" t="s">
        <v>151</v>
      </c>
      <c r="D35" s="62" t="s">
        <v>135</v>
      </c>
      <c r="E35" s="53">
        <v>44644</v>
      </c>
      <c r="F35" s="63" t="s">
        <v>156</v>
      </c>
      <c r="G35" s="52" t="s">
        <v>152</v>
      </c>
      <c r="H35" s="61"/>
    </row>
    <row r="36" spans="1:8" s="17" customFormat="1" ht="120" customHeight="1">
      <c r="A36" s="45">
        <v>51</v>
      </c>
      <c r="B36" s="62">
        <v>33</v>
      </c>
      <c r="C36" s="77" t="s">
        <v>126</v>
      </c>
      <c r="D36" s="62" t="s">
        <v>125</v>
      </c>
      <c r="E36" s="63">
        <v>45021</v>
      </c>
      <c r="F36" s="63" t="s">
        <v>194</v>
      </c>
      <c r="G36" s="64" t="s">
        <v>136</v>
      </c>
      <c r="H36" s="74" t="s">
        <v>193</v>
      </c>
    </row>
    <row r="37" spans="1:8" s="17" customFormat="1" ht="120" customHeight="1">
      <c r="A37" s="45">
        <v>52</v>
      </c>
      <c r="B37" s="62">
        <v>34</v>
      </c>
      <c r="C37" s="77" t="s">
        <v>176</v>
      </c>
      <c r="D37" s="62" t="s">
        <v>177</v>
      </c>
      <c r="E37" s="56"/>
      <c r="F37" s="63" t="s">
        <v>178</v>
      </c>
      <c r="G37" s="59"/>
      <c r="H37" s="61"/>
    </row>
    <row r="38" spans="1:8" s="17" customFormat="1" ht="172.5" customHeight="1">
      <c r="A38" s="45">
        <v>53</v>
      </c>
      <c r="B38" s="46">
        <v>35</v>
      </c>
      <c r="C38" s="64" t="s">
        <v>180</v>
      </c>
      <c r="D38" s="62" t="s">
        <v>167</v>
      </c>
      <c r="E38" s="63">
        <v>45154</v>
      </c>
      <c r="F38" s="63" t="s">
        <v>181</v>
      </c>
      <c r="G38" s="59"/>
      <c r="H38" s="74" t="s">
        <v>197</v>
      </c>
    </row>
    <row r="39" spans="1:8" s="12" customFormat="1" ht="172.5" customHeight="1">
      <c r="A39" s="45">
        <v>54</v>
      </c>
      <c r="B39" s="46">
        <v>36</v>
      </c>
      <c r="C39" s="64" t="s">
        <v>189</v>
      </c>
      <c r="D39" s="62" t="s">
        <v>187</v>
      </c>
      <c r="E39" s="63">
        <v>45236</v>
      </c>
      <c r="F39" s="63" t="s">
        <v>198</v>
      </c>
      <c r="G39" s="64" t="s">
        <v>190</v>
      </c>
      <c r="H39" s="75"/>
    </row>
    <row r="40" spans="1:8" s="12" customFormat="1" ht="172.5" customHeight="1">
      <c r="A40" s="45">
        <v>55</v>
      </c>
      <c r="B40" s="46">
        <v>37</v>
      </c>
      <c r="C40" s="64" t="s">
        <v>186</v>
      </c>
      <c r="D40" s="62" t="s">
        <v>182</v>
      </c>
      <c r="E40" s="73" t="s">
        <v>208</v>
      </c>
      <c r="F40" s="63" t="s">
        <v>199</v>
      </c>
      <c r="G40" s="64" t="s">
        <v>188</v>
      </c>
      <c r="H40" s="75"/>
    </row>
    <row r="41" spans="1:8" s="12" customFormat="1" ht="172.5" customHeight="1">
      <c r="A41" s="45">
        <v>56</v>
      </c>
      <c r="B41" s="46">
        <v>38</v>
      </c>
      <c r="C41" s="64" t="s">
        <v>173</v>
      </c>
      <c r="D41" s="62" t="s">
        <v>175</v>
      </c>
      <c r="E41" s="63">
        <v>45211</v>
      </c>
      <c r="F41" s="63" t="s">
        <v>199</v>
      </c>
      <c r="G41" s="64" t="s">
        <v>174</v>
      </c>
      <c r="H41" s="61" t="s">
        <v>207</v>
      </c>
    </row>
    <row r="42" spans="1:8" s="12" customFormat="1" ht="172.5" customHeight="1">
      <c r="A42" s="45">
        <v>57</v>
      </c>
      <c r="B42" s="62">
        <v>39</v>
      </c>
      <c r="C42" s="64" t="s">
        <v>191</v>
      </c>
      <c r="D42" s="62" t="s">
        <v>183</v>
      </c>
      <c r="E42" s="63">
        <v>45315</v>
      </c>
      <c r="F42" s="62" t="s">
        <v>228</v>
      </c>
      <c r="G42" s="64" t="s">
        <v>192</v>
      </c>
      <c r="H42" s="61"/>
    </row>
    <row r="43" spans="1:8" s="12" customFormat="1" ht="172.5" customHeight="1">
      <c r="A43" s="45">
        <v>58</v>
      </c>
      <c r="B43" s="62">
        <v>40</v>
      </c>
      <c r="C43" s="64" t="s">
        <v>195</v>
      </c>
      <c r="D43" s="62" t="s">
        <v>232</v>
      </c>
      <c r="E43" s="63">
        <v>45332</v>
      </c>
      <c r="F43" s="62" t="s">
        <v>229</v>
      </c>
      <c r="G43" s="64" t="s">
        <v>196</v>
      </c>
      <c r="H43" s="61"/>
    </row>
    <row r="44" spans="1:8" s="12" customFormat="1" ht="172.5" customHeight="1">
      <c r="A44" s="45">
        <v>59</v>
      </c>
      <c r="B44" s="62">
        <v>41</v>
      </c>
      <c r="C44" s="64" t="s">
        <v>210</v>
      </c>
      <c r="D44" s="62" t="s">
        <v>231</v>
      </c>
      <c r="E44" s="63">
        <v>45399</v>
      </c>
      <c r="F44" s="62" t="s">
        <v>229</v>
      </c>
      <c r="G44" s="64" t="s">
        <v>211</v>
      </c>
      <c r="H44" s="61" t="s">
        <v>233</v>
      </c>
    </row>
    <row r="45" spans="1:8" s="17" customFormat="1" ht="120" customHeight="1">
      <c r="A45" s="45"/>
      <c r="B45" s="46"/>
      <c r="C45" s="65"/>
      <c r="D45" s="54"/>
      <c r="E45" s="53"/>
      <c r="F45" s="18"/>
      <c r="G45" s="52"/>
      <c r="H45" s="55"/>
    </row>
    <row r="46" spans="1:8" s="17" customFormat="1" ht="120" customHeight="1">
      <c r="A46" s="45"/>
      <c r="B46" s="46"/>
      <c r="C46" s="65"/>
      <c r="D46" s="54"/>
      <c r="E46" s="53"/>
      <c r="F46" s="18"/>
      <c r="G46" s="52"/>
      <c r="H46" s="55"/>
    </row>
    <row r="47" spans="1:8" s="38" customFormat="1" ht="110.15" customHeight="1">
      <c r="A47" s="93" t="s">
        <v>230</v>
      </c>
      <c r="B47" s="94"/>
      <c r="C47" s="94"/>
      <c r="D47" s="94"/>
      <c r="E47" s="94"/>
      <c r="F47" s="94"/>
      <c r="G47" s="95"/>
    </row>
    <row r="48" spans="1:8" s="38" customFormat="1" ht="182.25" customHeight="1">
      <c r="A48" s="83" t="s">
        <v>203</v>
      </c>
      <c r="B48" s="83" t="s">
        <v>204</v>
      </c>
      <c r="C48" s="84" t="s">
        <v>0</v>
      </c>
      <c r="D48" s="85" t="s">
        <v>138</v>
      </c>
      <c r="E48" s="85" t="s">
        <v>16</v>
      </c>
      <c r="F48" s="84" t="s">
        <v>10</v>
      </c>
      <c r="G48" s="86"/>
    </row>
    <row r="49" spans="1:7" s="60" customFormat="1" ht="186.75" customHeight="1">
      <c r="A49" s="45">
        <v>59</v>
      </c>
      <c r="B49" s="45">
        <v>41</v>
      </c>
      <c r="C49" s="48" t="s">
        <v>205</v>
      </c>
      <c r="D49" s="45" t="s">
        <v>209</v>
      </c>
      <c r="E49" s="57">
        <v>45395</v>
      </c>
      <c r="F49" s="45" t="s">
        <v>222</v>
      </c>
      <c r="G49" s="48" t="s">
        <v>206</v>
      </c>
    </row>
    <row r="50" spans="1:7" s="60" customFormat="1" ht="186.75" customHeight="1">
      <c r="A50" s="45">
        <v>61</v>
      </c>
      <c r="B50" s="45">
        <v>43</v>
      </c>
      <c r="C50" s="48" t="s">
        <v>213</v>
      </c>
      <c r="D50" s="45" t="s">
        <v>212</v>
      </c>
      <c r="E50" s="57">
        <v>45393</v>
      </c>
      <c r="F50" s="81" t="s">
        <v>223</v>
      </c>
      <c r="G50" s="48" t="s">
        <v>214</v>
      </c>
    </row>
    <row r="51" spans="1:7" s="60" customFormat="1" ht="186.75" customHeight="1">
      <c r="A51" s="45">
        <v>62</v>
      </c>
      <c r="B51" s="45">
        <v>44</v>
      </c>
      <c r="C51" s="48" t="s">
        <v>216</v>
      </c>
      <c r="D51" s="45" t="s">
        <v>215</v>
      </c>
      <c r="E51" s="57">
        <v>45400</v>
      </c>
      <c r="F51" s="81" t="s">
        <v>224</v>
      </c>
      <c r="G51" s="48" t="s">
        <v>217</v>
      </c>
    </row>
    <row r="52" spans="1:7" s="60" customFormat="1" ht="186.75" customHeight="1">
      <c r="A52" s="45">
        <v>63</v>
      </c>
      <c r="B52" s="45">
        <v>45</v>
      </c>
      <c r="C52" s="48" t="s">
        <v>219</v>
      </c>
      <c r="D52" s="45" t="s">
        <v>220</v>
      </c>
      <c r="E52" s="57">
        <v>45403</v>
      </c>
      <c r="F52" s="45" t="s">
        <v>222</v>
      </c>
      <c r="G52" s="48" t="s">
        <v>221</v>
      </c>
    </row>
    <row r="53" spans="1:7" s="60" customFormat="1" ht="79.5" customHeight="1">
      <c r="A53" s="45"/>
      <c r="B53" s="45"/>
      <c r="C53" s="48"/>
      <c r="D53" s="45"/>
      <c r="E53" s="57"/>
      <c r="F53" s="45"/>
      <c r="G53" s="48"/>
    </row>
    <row r="54" spans="1:7" s="13" customFormat="1" ht="64.5" customHeight="1">
      <c r="A54" s="45"/>
      <c r="B54" s="45"/>
      <c r="C54" s="7"/>
      <c r="E54" s="57"/>
      <c r="F54" s="3"/>
      <c r="G54" s="7"/>
    </row>
    <row r="55" spans="1:7" s="17" customFormat="1" ht="80.150000000000006" customHeight="1">
      <c r="A55" s="87" t="s">
        <v>171</v>
      </c>
      <c r="B55" s="88"/>
      <c r="C55" s="88"/>
      <c r="D55" s="88"/>
      <c r="E55" s="88"/>
      <c r="F55" s="88"/>
      <c r="G55" s="89"/>
    </row>
    <row r="56" spans="1:7" s="17" customFormat="1" ht="110.15" customHeight="1">
      <c r="A56" s="45"/>
      <c r="B56" s="46"/>
      <c r="C56" s="52" t="s">
        <v>159</v>
      </c>
      <c r="D56" s="46" t="s">
        <v>157</v>
      </c>
      <c r="E56" s="53"/>
      <c r="F56" s="18" t="s">
        <v>160</v>
      </c>
      <c r="G56" s="52" t="s">
        <v>158</v>
      </c>
    </row>
    <row r="57" spans="1:7" s="17" customFormat="1" ht="134.15" customHeight="1">
      <c r="A57" s="76"/>
      <c r="B57" s="49"/>
      <c r="C57" s="52" t="s">
        <v>164</v>
      </c>
      <c r="D57" s="46" t="s">
        <v>161</v>
      </c>
      <c r="E57" s="49"/>
      <c r="F57" s="18" t="s">
        <v>162</v>
      </c>
      <c r="G57" s="46" t="s">
        <v>163</v>
      </c>
    </row>
    <row r="58" spans="1:7" s="17" customFormat="1" ht="110.15" customHeight="1">
      <c r="A58" s="76"/>
      <c r="B58" s="49"/>
      <c r="C58" s="52" t="s">
        <v>166</v>
      </c>
      <c r="D58" s="46" t="s">
        <v>165</v>
      </c>
      <c r="E58" s="49"/>
      <c r="F58" s="18" t="s">
        <v>162</v>
      </c>
      <c r="G58" s="46" t="s">
        <v>163</v>
      </c>
    </row>
    <row r="59" spans="1:7" s="17" customFormat="1" ht="110.15" customHeight="1">
      <c r="A59" s="76"/>
      <c r="B59" s="49"/>
      <c r="C59" s="52" t="s">
        <v>170</v>
      </c>
      <c r="D59" s="46" t="s">
        <v>168</v>
      </c>
      <c r="E59" s="49"/>
      <c r="F59" s="18" t="s">
        <v>169</v>
      </c>
      <c r="G59" s="46" t="s">
        <v>163</v>
      </c>
    </row>
    <row r="60" spans="1:7" s="17" customFormat="1" ht="110.15" customHeight="1">
      <c r="A60" s="90" t="s">
        <v>227</v>
      </c>
      <c r="B60" s="91"/>
      <c r="C60" s="91"/>
      <c r="D60" s="91"/>
      <c r="E60" s="91"/>
      <c r="F60" s="91"/>
      <c r="G60" s="92"/>
    </row>
    <row r="61" spans="1:7" s="17" customFormat="1" ht="110.15" customHeight="1">
      <c r="A61" s="45" t="s">
        <v>172</v>
      </c>
      <c r="B61" s="45" t="s">
        <v>172</v>
      </c>
      <c r="C61" s="48" t="s">
        <v>81</v>
      </c>
      <c r="D61" s="45" t="s">
        <v>80</v>
      </c>
      <c r="E61" s="57">
        <v>44796</v>
      </c>
      <c r="F61" s="45" t="s">
        <v>218</v>
      </c>
      <c r="G61" s="48" t="s">
        <v>82</v>
      </c>
    </row>
    <row r="62" spans="1:7" ht="110.15" customHeight="1">
      <c r="A62" s="76"/>
      <c r="B62" s="50"/>
      <c r="C62" s="2" t="s">
        <v>29</v>
      </c>
      <c r="D62" s="46" t="s">
        <v>26</v>
      </c>
      <c r="E62" s="58">
        <v>44605</v>
      </c>
      <c r="F62" s="7" t="s">
        <v>101</v>
      </c>
      <c r="G62" s="40" t="s">
        <v>54</v>
      </c>
    </row>
    <row r="63" spans="1:7" ht="152.5" customHeight="1">
      <c r="A63" s="76"/>
      <c r="B63" s="50"/>
      <c r="C63" s="2" t="s">
        <v>74</v>
      </c>
      <c r="D63" s="46" t="s">
        <v>2</v>
      </c>
      <c r="E63" s="50" t="s">
        <v>5</v>
      </c>
      <c r="F63" s="7" t="s">
        <v>75</v>
      </c>
      <c r="G63" s="41"/>
    </row>
  </sheetData>
  <mergeCells count="3">
    <mergeCell ref="A55:G55"/>
    <mergeCell ref="A60:G60"/>
    <mergeCell ref="A47:G47"/>
  </mergeCells>
  <pageMargins left="0.75" right="0.75" top="1" bottom="1" header="0.5" footer="0.5"/>
  <pageSetup paperSize="9" scale="68" firstPageNumber="0" orientation="portrait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6"/>
  <sheetViews>
    <sheetView topLeftCell="A4" workbookViewId="0">
      <selection activeCell="C4" sqref="C4"/>
    </sheetView>
  </sheetViews>
  <sheetFormatPr defaultRowHeight="12.5"/>
  <cols>
    <col min="2" max="2" width="25.1796875" customWidth="1"/>
    <col min="3" max="3" width="44.81640625" bestFit="1" customWidth="1"/>
    <col min="4" max="4" width="14.54296875" bestFit="1" customWidth="1"/>
    <col min="5" max="5" width="18.26953125" bestFit="1" customWidth="1"/>
    <col min="6" max="6" width="40.81640625" customWidth="1"/>
  </cols>
  <sheetData>
    <row r="1" spans="1:7" ht="30.65" customHeight="1"/>
    <row r="2" spans="1:7" s="25" customFormat="1" ht="82.5" customHeight="1">
      <c r="A2" s="20">
        <v>1</v>
      </c>
      <c r="B2" s="21" t="s">
        <v>85</v>
      </c>
      <c r="C2" s="22" t="s">
        <v>95</v>
      </c>
      <c r="D2" s="23">
        <v>44628</v>
      </c>
      <c r="E2" s="24" t="s">
        <v>94</v>
      </c>
      <c r="F2" s="20" t="s">
        <v>67</v>
      </c>
      <c r="G2" s="20"/>
    </row>
    <row r="3" spans="1:7" s="32" customFormat="1" ht="57.65" customHeight="1">
      <c r="A3" s="26"/>
      <c r="B3" s="27"/>
      <c r="C3" s="28" t="s">
        <v>137</v>
      </c>
      <c r="D3" s="29" t="s">
        <v>86</v>
      </c>
      <c r="E3" s="30" t="s">
        <v>51</v>
      </c>
      <c r="F3" s="26" t="s">
        <v>67</v>
      </c>
      <c r="G3" s="31"/>
    </row>
    <row r="4" spans="1:7" s="32" customFormat="1" ht="57.65" customHeight="1">
      <c r="A4" s="26"/>
      <c r="B4" s="27" t="s">
        <v>115</v>
      </c>
      <c r="C4" s="28" t="s">
        <v>114</v>
      </c>
      <c r="D4" s="29"/>
      <c r="E4" s="30"/>
      <c r="F4" s="26"/>
      <c r="G4" s="31"/>
    </row>
    <row r="5" spans="1:7" s="36" customFormat="1" ht="57.65" customHeight="1">
      <c r="A5" s="33"/>
      <c r="B5" s="34" t="s">
        <v>68</v>
      </c>
      <c r="C5" s="34" t="s">
        <v>27</v>
      </c>
      <c r="D5" s="34"/>
      <c r="E5" s="34" t="s">
        <v>32</v>
      </c>
      <c r="F5" s="34" t="s">
        <v>43</v>
      </c>
      <c r="G5" s="35"/>
    </row>
    <row r="6" spans="1:7" ht="55" customHeight="1">
      <c r="A6" s="14"/>
      <c r="B6" s="6" t="s">
        <v>68</v>
      </c>
      <c r="C6" s="6" t="s">
        <v>60</v>
      </c>
      <c r="D6" s="6"/>
      <c r="E6" s="6" t="s">
        <v>52</v>
      </c>
      <c r="F6" s="5" t="s">
        <v>43</v>
      </c>
      <c r="G6" s="15"/>
    </row>
  </sheetData>
  <pageMargins left="0.7" right="0.7" top="0.75" bottom="0.75" header="0.3" footer="0.3"/>
  <pageSetup orientation="portrait" horizontalDpi="4294967293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Φύλλα εργασίας</vt:lpstr>
      </vt:variant>
      <vt:variant>
        <vt:i4>2</vt:i4>
      </vt:variant>
    </vt:vector>
  </HeadingPairs>
  <TitlesOfParts>
    <vt:vector size="2" baseType="lpstr">
      <vt:lpstr>DritsasPtyxiakes24</vt:lpstr>
      <vt:lpstr>Καραγκουνης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LDRI LDRI</dc:creator>
  <cp:lastModifiedBy>leoni</cp:lastModifiedBy>
  <cp:lastPrinted>2021-11-04T15:50:17Z</cp:lastPrinted>
  <dcterms:created xsi:type="dcterms:W3CDTF">2020-09-14T16:02:38Z</dcterms:created>
  <dcterms:modified xsi:type="dcterms:W3CDTF">2024-07-25T15:45:46Z</dcterms:modified>
</cp:coreProperties>
</file>